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firstSheet="11" activeTab="20"/>
  </bookViews>
  <sheets>
    <sheet name="sum (2)" sheetId="1" r:id="rId1"/>
    <sheet name="sum" sheetId="2" r:id="rId2"/>
    <sheet name="ชองจดหมายเวียน" sheetId="3" r:id="rId3"/>
    <sheet name="รายชื่อแจกแบบสอบถาม (2)" sheetId="4" r:id="rId4"/>
    <sheet name="สรุปทำหนังสือเวียน" sheetId="5" r:id="rId5"/>
    <sheet name="รายชื่อแจกแบบสอบถาม" sheetId="6" r:id="rId6"/>
    <sheet name="ใบประกาศ" sheetId="7" r:id="rId7"/>
    <sheet name="BMK3R" sheetId="8" r:id="rId8"/>
    <sheet name="EEP3R" sheetId="9" r:id="rId9"/>
    <sheet name="EEP3N" sheetId="10" r:id="rId10"/>
    <sheet name="EEPตกค้าง" sheetId="11" r:id="rId11"/>
    <sheet name="EIE3R" sheetId="12" r:id="rId12"/>
    <sheet name="EIE4R" sheetId="13" r:id="rId13"/>
    <sheet name="EIE4Q" sheetId="14" r:id="rId14"/>
    <sheet name="EAE3N" sheetId="15" r:id="rId15"/>
    <sheet name="EAE 4N" sheetId="16" r:id="rId16"/>
    <sheet name="ECE4R" sheetId="17" r:id="rId17"/>
    <sheet name="ECE4S" sheetId="18" r:id="rId18"/>
    <sheet name="EME3R" sheetId="19" r:id="rId19"/>
    <sheet name="EME4R ตกค้าง" sheetId="20" r:id="rId20"/>
    <sheet name="EME3Q" sheetId="21" r:id="rId21"/>
    <sheet name="EME4Q" sheetId="22" r:id="rId22"/>
    <sheet name="ECP 3R" sheetId="23" r:id="rId23"/>
    <sheet name="ECP4R  ตกค้าง" sheetId="24" r:id="rId24"/>
  </sheets>
  <definedNames>
    <definedName name="_xlnm.Print_Area" localSheetId="7">'BMK3R'!$A$1:$G$14</definedName>
    <definedName name="_xlnm.Print_Area" localSheetId="16">'ECE4R'!$A$1:$G$31</definedName>
    <definedName name="_xlnm.Print_Area" localSheetId="9">'EEP3N'!$A$1:$G$37</definedName>
    <definedName name="_xlnm.Print_Area" localSheetId="8">'EEP3R'!$A$1:$G$29</definedName>
    <definedName name="_xlnm.Print_Area" localSheetId="11">'EIE3R'!$A$1:$G$39</definedName>
    <definedName name="_xlnm.Print_Area" localSheetId="20">'EME3Q'!$A$1:$G$36</definedName>
    <definedName name="_xlnm.Print_Area" localSheetId="18">'EME3R'!$A$1:$G$32</definedName>
    <definedName name="_xlnm.Print_Area" localSheetId="21">'EME4Q'!$A$1:$G$4</definedName>
    <definedName name="_xlnm.Print_Area" localSheetId="19">'EME4R ตกค้าง'!$A$1:$G$4</definedName>
    <definedName name="_xlnm.Print_Titles" localSheetId="7">'BMK3R'!$1:$3</definedName>
    <definedName name="_xlnm.Print_Titles" localSheetId="16">'ECE4R'!$1:$3</definedName>
    <definedName name="_xlnm.Print_Titles" localSheetId="9">'EEP3N'!$1:$3</definedName>
    <definedName name="_xlnm.Print_Titles" localSheetId="8">'EEP3R'!$1:$3</definedName>
    <definedName name="_xlnm.Print_Titles" localSheetId="11">'EIE3R'!$1:$3</definedName>
    <definedName name="_xlnm.Print_Titles" localSheetId="20">'EME3Q'!$1:$3</definedName>
    <definedName name="_xlnm.Print_Titles" localSheetId="18">'EME3R'!$1:$3</definedName>
    <definedName name="_xlnm.Print_Titles" localSheetId="21">'EME4Q'!$1:$3</definedName>
    <definedName name="_xlnm.Print_Titles" localSheetId="19">'EME4R ตกค้าง'!$1:$3</definedName>
    <definedName name="_xlnm.Print_Titles" localSheetId="5">'รายชื่อแจกแบบสอบถาม'!$1:$2</definedName>
    <definedName name="_xlnm.Print_Titles" localSheetId="3">'รายชื่อแจกแบบสอบถาม (2)'!$1:$2</definedName>
  </definedNames>
  <calcPr fullCalcOnLoad="1"/>
</workbook>
</file>

<file path=xl/sharedStrings.xml><?xml version="1.0" encoding="utf-8"?>
<sst xmlns="http://schemas.openxmlformats.org/spreadsheetml/2006/main" count="4717" uniqueCount="1232">
  <si>
    <t>493201013007-8</t>
  </si>
  <si>
    <t>493201013008-6</t>
  </si>
  <si>
    <t>493201013009-4</t>
  </si>
  <si>
    <t>493201013011-0</t>
  </si>
  <si>
    <t>493201013012-8</t>
  </si>
  <si>
    <t>493201013013-6</t>
  </si>
  <si>
    <t>493201013014-4</t>
  </si>
  <si>
    <t>493201013016-9</t>
  </si>
  <si>
    <t>493201013017-7</t>
  </si>
  <si>
    <t>493201013019-3</t>
  </si>
  <si>
    <t>493201013021-9</t>
  </si>
  <si>
    <t>493201013022-7</t>
  </si>
  <si>
    <t>493201013023-5</t>
  </si>
  <si>
    <t>493201013024-3</t>
  </si>
  <si>
    <t>493201013026-8</t>
  </si>
  <si>
    <t>493201013027-6</t>
  </si>
  <si>
    <t>493201013028-4</t>
  </si>
  <si>
    <t>493201013029-2</t>
  </si>
  <si>
    <t>493201013030-0</t>
  </si>
  <si>
    <t>493201013031-8</t>
  </si>
  <si>
    <t>493201013032-6</t>
  </si>
  <si>
    <t>493201013033-4</t>
  </si>
  <si>
    <t>493201013034-2</t>
  </si>
  <si>
    <t>นายอภิสิทธิ์   วงษ์เชียงขวาง</t>
  </si>
  <si>
    <t>นายนที    แก่นมา</t>
  </si>
  <si>
    <t>นางสาวสุภัทรา   ขามธาตุ</t>
  </si>
  <si>
    <t>นายไมตรี    สุวรรณศรี</t>
  </si>
  <si>
    <t>นายจารุวิชญ์    มาตรา</t>
  </si>
  <si>
    <t>นางสาววันเพ็ญ    โพธิ์ศรี</t>
  </si>
  <si>
    <t>นายชัชวาล     สารบุญ</t>
  </si>
  <si>
    <t>นายอภิชาติ    ทิพย์เจริญ</t>
  </si>
  <si>
    <t>นายสมศักดิ์    วิริยะเกียรติไพศาล</t>
  </si>
  <si>
    <t>นายสลัก    ทองโคตร</t>
  </si>
  <si>
    <t>นายจารุวัฒน์   คำหนูไทย</t>
  </si>
  <si>
    <t>นายวัฒนา   แก้วทา</t>
  </si>
  <si>
    <t>นายวัชระ    เกตุพัด</t>
  </si>
  <si>
    <t>นายอาทิตย์    อะโน</t>
  </si>
  <si>
    <t>นายภัทรัฏฐชัย    วุฒิศิลป์</t>
  </si>
  <si>
    <t>นายคณิต    โพธิสาร</t>
  </si>
  <si>
    <t>นายฉัตรชัย    วรวงศ์</t>
  </si>
  <si>
    <t>นายณัฐพงศ์    ศรีความ</t>
  </si>
  <si>
    <t>นายชัยวัฒน์   จันเสน</t>
  </si>
  <si>
    <t>นายปิยะพงษ์    พิมทา</t>
  </si>
  <si>
    <t>นายชนะ     นันอำไพ</t>
  </si>
  <si>
    <t>นายศราวุธ    ประวัติ</t>
  </si>
  <si>
    <t>นายบัณฑิตสวรรค์   วิวงค์กร</t>
  </si>
  <si>
    <t>324850401101-8</t>
  </si>
  <si>
    <t>324850401102-6</t>
  </si>
  <si>
    <t>324850401107-5</t>
  </si>
  <si>
    <t>324850401108-3</t>
  </si>
  <si>
    <t>324850401109-1</t>
  </si>
  <si>
    <t>324850401110-9</t>
  </si>
  <si>
    <t>324850401112-5</t>
  </si>
  <si>
    <t>324850401114-1</t>
  </si>
  <si>
    <t>324850401115-8</t>
  </si>
  <si>
    <t>324850401116-6</t>
  </si>
  <si>
    <t>324850401117-4</t>
  </si>
  <si>
    <t>324850401118-2</t>
  </si>
  <si>
    <t>324850401121-6</t>
  </si>
  <si>
    <t>324860401116-5</t>
  </si>
  <si>
    <t>324860401104-2</t>
  </si>
  <si>
    <t>นายจรูญ    สีลานาแก</t>
  </si>
  <si>
    <t>นายสราวุธ   ไตรทิพย์</t>
  </si>
  <si>
    <t>นายสันติ   พิเนตรเสถียร</t>
  </si>
  <si>
    <t>นางสาววันเพ็ญ  มณีรัตน์</t>
  </si>
  <si>
    <t>นายประสิทธิ์   วันจรูญ</t>
  </si>
  <si>
    <t>นายฤาชา    ชำนาญ</t>
  </si>
  <si>
    <t>นายชวนชิด    รุ่งจรัส</t>
  </si>
  <si>
    <t>นายยุทธศักดิ์    ศิลปธิวัฒน์</t>
  </si>
  <si>
    <t>นายประมาณ    อุ่นพิกุล</t>
  </si>
  <si>
    <t>นายบรรจง    เพชรนาค</t>
  </si>
  <si>
    <t>นายกามเทพ    กานิล</t>
  </si>
  <si>
    <t>นายพฤติพงศ์    ประสิทธิ์</t>
  </si>
  <si>
    <t>นายสงบ    ลีวงษา</t>
  </si>
  <si>
    <t>นายพลสันติ์   นาสมปอง</t>
  </si>
  <si>
    <t>นายเสกสิทธิ์    ทองสุข</t>
  </si>
  <si>
    <t>493203013001-7</t>
  </si>
  <si>
    <t>493203013002-5</t>
  </si>
  <si>
    <t>493203013003-3</t>
  </si>
  <si>
    <t>493203013004-1</t>
  </si>
  <si>
    <t>493203013005-8</t>
  </si>
  <si>
    <t>493203013006-6</t>
  </si>
  <si>
    <t>493203013007-4</t>
  </si>
  <si>
    <t>493203013009-0</t>
  </si>
  <si>
    <t>493203013011-6</t>
  </si>
  <si>
    <t>493203013014-0</t>
  </si>
  <si>
    <t>493203013015-7</t>
  </si>
  <si>
    <t>493203013017-3</t>
  </si>
  <si>
    <t>493203013019-9</t>
  </si>
  <si>
    <t>493203013024-9</t>
  </si>
  <si>
    <t>493203013025-6</t>
  </si>
  <si>
    <t>493203013030-6</t>
  </si>
  <si>
    <t>493203013032-2</t>
  </si>
  <si>
    <t>นายชินกร    ดวงก้อม</t>
  </si>
  <si>
    <t>นายศราวุฒิ    ซินโซ</t>
  </si>
  <si>
    <t>นายสุเนตร    พิลาแดง</t>
  </si>
  <si>
    <t>นายวุฒิพงษ์    วารนัด</t>
  </si>
  <si>
    <t>นายพิศาล    พันตรี</t>
  </si>
  <si>
    <t>นายพิษณุ    คำสิมมา</t>
  </si>
  <si>
    <t>นายรัชภูมิ   ภูเฮืองแก้ว</t>
  </si>
  <si>
    <t>นายอดิศักดิ์   สนบุตรตาแสน</t>
  </si>
  <si>
    <t>นายทรัพย์   บุตรโพธิ์</t>
  </si>
  <si>
    <t>นายฉัตรชัย    บุญชาติ</t>
  </si>
  <si>
    <t>นายวิเชียร    แจ่มเรือน</t>
  </si>
  <si>
    <t>นายไพบูลย์   บุญอนันต์</t>
  </si>
  <si>
    <t>นายรณชัย    สุดศรี</t>
  </si>
  <si>
    <t>นายไพรวัลย์   ต้นแก้ว</t>
  </si>
  <si>
    <t>นายทรงกลด     เพชรผม</t>
  </si>
  <si>
    <t>นายนฤทธิ์    แปยอ</t>
  </si>
  <si>
    <t>นายอำนาจ    เหมือนทอง</t>
  </si>
  <si>
    <t>493203013404-3</t>
  </si>
  <si>
    <t>493203013406-8</t>
  </si>
  <si>
    <t>493203013412-6</t>
  </si>
  <si>
    <t>493203013414-2</t>
  </si>
  <si>
    <t>493203013416-7</t>
  </si>
  <si>
    <t>493203013417-5</t>
  </si>
  <si>
    <t>493203013419-1</t>
  </si>
  <si>
    <t>493203013421-7</t>
  </si>
  <si>
    <t>นายณัฐพร    จันทจร</t>
  </si>
  <si>
    <t>นายศุภชัย    ทองสุขกาญจน์</t>
  </si>
  <si>
    <t>นายพิทักษ์    นิลโคตร</t>
  </si>
  <si>
    <t>นายศิริสินธุ์    ชิณโคตร</t>
  </si>
  <si>
    <t>นายคมสันต์    กุดกังวล</t>
  </si>
  <si>
    <t>นายอดิพงษ์   โสภากุล</t>
  </si>
  <si>
    <t>นายอนุรักษ์    รอไธสง</t>
  </si>
  <si>
    <t>นายวรวิทย์   อาจแก้ว</t>
  </si>
  <si>
    <t>ที่</t>
  </si>
  <si>
    <t>รหัส</t>
  </si>
  <si>
    <t>ชื่อ-สกุล</t>
  </si>
  <si>
    <t>ชื่อสถานประกอบการ</t>
  </si>
  <si>
    <t>ที่อยู่</t>
  </si>
  <si>
    <t>จังหวัด</t>
  </si>
  <si>
    <t>หมายเหตุ</t>
  </si>
  <si>
    <t>ลำดับ</t>
  </si>
  <si>
    <t>สาขาวิชา</t>
  </si>
  <si>
    <t>มีที่ฝึกงาน(คน)</t>
  </si>
  <si>
    <t>ยังไม่มีที่ฝึกงาน (คน)</t>
  </si>
  <si>
    <t>รวม (คน)</t>
  </si>
  <si>
    <t>สาขาวิชาวิศวกรรมไฟฟ้า</t>
  </si>
  <si>
    <t>สาขาวิชาเครื่องจักรกลเกษตร</t>
  </si>
  <si>
    <t>สาขาวิศวกรรมโยธา</t>
  </si>
  <si>
    <t>สาขาวิศวกรรมเครื่องกล</t>
  </si>
  <si>
    <t>คณะวิศวกรรมศาสตร์ มหาวิทยาลัยเทคโนโลยีราชมงคลอีสาน วิทยาเขตขอนแก่น</t>
  </si>
  <si>
    <t>รวม</t>
  </si>
  <si>
    <t>รวมทั้งหมด</t>
  </si>
  <si>
    <t>สาขาวิชาวิศวกรรมอุตสาหการ</t>
  </si>
  <si>
    <t>สาขาวิชาวิศวกรรมคอมพิวเตอร์</t>
  </si>
  <si>
    <t>ECP3R</t>
  </si>
  <si>
    <t>EEP3N</t>
  </si>
  <si>
    <t>EEP3R</t>
  </si>
  <si>
    <t>EME3R</t>
  </si>
  <si>
    <t>EME3Q</t>
  </si>
  <si>
    <t>บัญชีรายชื่อนักศึกษาสหกิจ และสถานประกอบการ  ประจำภาคเรียนที่ 1  ปีการศึกษา  2551</t>
  </si>
  <si>
    <t>สรุปยอดนักศึกษาฝึกงาน ปีการศีกษา 1/2551</t>
  </si>
  <si>
    <t>EAE3N</t>
  </si>
  <si>
    <t>EIE4R</t>
  </si>
  <si>
    <t>493202013001-9</t>
  </si>
  <si>
    <t>493202013002-7</t>
  </si>
  <si>
    <t>493202013003-5</t>
  </si>
  <si>
    <t>493202013005-0</t>
  </si>
  <si>
    <t>493202013006-8</t>
  </si>
  <si>
    <t>493202013007-6</t>
  </si>
  <si>
    <t>493202013008-4</t>
  </si>
  <si>
    <t>493202013009-2</t>
  </si>
  <si>
    <t>493202013010-0</t>
  </si>
  <si>
    <t>493202013011-8</t>
  </si>
  <si>
    <t>493202013014-2</t>
  </si>
  <si>
    <t>493202013015-9</t>
  </si>
  <si>
    <t>493202013016-7</t>
  </si>
  <si>
    <t>493202013017-5</t>
  </si>
  <si>
    <t>493202013018-3</t>
  </si>
  <si>
    <t>493202013020-9</t>
  </si>
  <si>
    <t>493202013025-8</t>
  </si>
  <si>
    <t>493202013026-6</t>
  </si>
  <si>
    <t>493202013027-4</t>
  </si>
  <si>
    <t>493202013028-2</t>
  </si>
  <si>
    <t>493202013029-0</t>
  </si>
  <si>
    <t>493202013030-8</t>
  </si>
  <si>
    <t>493202013031-6</t>
  </si>
  <si>
    <t>493202013032-4</t>
  </si>
  <si>
    <t>493202013033-2</t>
  </si>
  <si>
    <t>493202013035-7</t>
  </si>
  <si>
    <t>นางสาววรางคนางค์    ไชยศักดิ์</t>
  </si>
  <si>
    <t>นายโชคชัย     บุญภา</t>
  </si>
  <si>
    <t>นายณัฐกานต์     แก้วบุดดี</t>
  </si>
  <si>
    <t>นายจักรพงษ์    นามหาพิศม์</t>
  </si>
  <si>
    <t>นายเจตนนท์    จันปัญญา</t>
  </si>
  <si>
    <t>นายธีระพงษ์    พิมพ์ศรี</t>
  </si>
  <si>
    <t>นายนราศักดิ์    โนนศรีเมือง</t>
  </si>
  <si>
    <t>นายเฉลิมเกียรติ   ตันนารัตน์</t>
  </si>
  <si>
    <t>นายเมธัส     เพียวิเศษ</t>
  </si>
  <si>
    <t>นายพินิจศักดิ์   ไชยตระกูลวัฒน์</t>
  </si>
  <si>
    <t>นายณัฐวุฒิ     ทะแพงพันธ์</t>
  </si>
  <si>
    <t>นายคมสันต์    สิมสวัสดิ์</t>
  </si>
  <si>
    <t>นายธนากร    สีหานาม</t>
  </si>
  <si>
    <t>นายธนภณ    เอี่ยมแสงวัฒนา</t>
  </si>
  <si>
    <t>นายสุรชัย    มุงคุณ</t>
  </si>
  <si>
    <t>นายเสฎฐวุฒิ   ยอดสง่า</t>
  </si>
  <si>
    <t>นายวีรชัย    คำภูมิ</t>
  </si>
  <si>
    <t>นายประกายแก้ว   บุตราช</t>
  </si>
  <si>
    <t>นายภานุมาศ   รัตนะ</t>
  </si>
  <si>
    <t>นายพีระวัฒน์   นาใจเย็น</t>
  </si>
  <si>
    <t>นายสุนันท์    สีดามา</t>
  </si>
  <si>
    <t>นายจักรี     ผดุงเวียง</t>
  </si>
  <si>
    <t>นายพลวัส     อมรชร</t>
  </si>
  <si>
    <t>324850402002-7</t>
  </si>
  <si>
    <t>324850402003-5</t>
  </si>
  <si>
    <t>324850402005-0</t>
  </si>
  <si>
    <t>324850402006-8</t>
  </si>
  <si>
    <t>324850402008-4</t>
  </si>
  <si>
    <t>324850402013-4</t>
  </si>
  <si>
    <t>324850402014-2</t>
  </si>
  <si>
    <t>324850402015-9</t>
  </si>
  <si>
    <t>324850402016-7</t>
  </si>
  <si>
    <t>324850402017-5</t>
  </si>
  <si>
    <t>324850402018-3</t>
  </si>
  <si>
    <t>324850402019-1</t>
  </si>
  <si>
    <t>324850402020-9</t>
  </si>
  <si>
    <t>324850402022-5</t>
  </si>
  <si>
    <t>324850402025-8</t>
  </si>
  <si>
    <t>324850402027-4</t>
  </si>
  <si>
    <t>324850402028-2</t>
  </si>
  <si>
    <t>324850402029-0</t>
  </si>
  <si>
    <t>324850402030-8</t>
  </si>
  <si>
    <t>นายปฏิภาณ     ผงษา</t>
  </si>
  <si>
    <t>นายสุพจน์     ศรีมาตร</t>
  </si>
  <si>
    <t>นายสิทธิพงษ์    พิมพ์จันทร์</t>
  </si>
  <si>
    <t>นายไชยวัฒน์    แก้วมาตย์</t>
  </si>
  <si>
    <t>นายธนากร    ชัยปลัด</t>
  </si>
  <si>
    <t>นายวัชรินทร์    ผองแก้ว</t>
  </si>
  <si>
    <t>นายอภิสิทธิ์    สุขสมถิ่น</t>
  </si>
  <si>
    <t>นายกำธร     เลยหยุด</t>
  </si>
  <si>
    <t>นายณัฐกร     พระนคร</t>
  </si>
  <si>
    <t>นายพัฒนา    ลดาเขต</t>
  </si>
  <si>
    <t>นายเกริกชัย     สีสอาด</t>
  </si>
  <si>
    <t>นายพิษณุ    จันทนนท์</t>
  </si>
  <si>
    <t>นายวิศิษฐ์ศักดิ์    ราชไมตรี</t>
  </si>
  <si>
    <t>นายสาธิต    เบ้าทองจันทร์</t>
  </si>
  <si>
    <t>นายดนัย     นามวงษา</t>
  </si>
  <si>
    <t>นายปริญญา     ทับลา</t>
  </si>
  <si>
    <t>นายอาณัติ     โชคสวัสดิ์</t>
  </si>
  <si>
    <t>นายวุฒิพงษ์     คชมิตร</t>
  </si>
  <si>
    <t>นายชาญชัย     วงษ์สงคราม</t>
  </si>
  <si>
    <t>324850901002-3</t>
  </si>
  <si>
    <t>324850901003-1</t>
  </si>
  <si>
    <t>324850901004-9</t>
  </si>
  <si>
    <t>324850901006-4</t>
  </si>
  <si>
    <t>324850901008-0</t>
  </si>
  <si>
    <t>324850901011-4</t>
  </si>
  <si>
    <t>324850901024-7</t>
  </si>
  <si>
    <t>324850901031-2</t>
  </si>
  <si>
    <t>นางสาวพัชราภรณ์   เรืองเจริญ</t>
  </si>
  <si>
    <t>นายธีรศักดิ์    แสนยศ</t>
  </si>
  <si>
    <t>นายวชิรา     คาดีวี</t>
  </si>
  <si>
    <t>นายนัฐพงษ์    สะตะ</t>
  </si>
  <si>
    <t>นายเกียรติพงษ์    แสนมงคล</t>
  </si>
  <si>
    <t>นายประทีป    เวียนวัน</t>
  </si>
  <si>
    <t>นายรุ่งชัย    อุตตะโชติ</t>
  </si>
  <si>
    <t>นายปิยพงษ์    ศรีสุระ</t>
  </si>
  <si>
    <t>324860404001-5</t>
  </si>
  <si>
    <t>324860404003-1</t>
  </si>
  <si>
    <t>324860404004-9</t>
  </si>
  <si>
    <t>324860404005-6</t>
  </si>
  <si>
    <t>324860404006-4</t>
  </si>
  <si>
    <t>324860404008-0</t>
  </si>
  <si>
    <t>324860404009-8</t>
  </si>
  <si>
    <t>324860404012-2</t>
  </si>
  <si>
    <t>324860404013-0</t>
  </si>
  <si>
    <t>324860404014-8</t>
  </si>
  <si>
    <t>324860404016-3</t>
  </si>
  <si>
    <t>324860404017-1</t>
  </si>
  <si>
    <t>324860404019-7</t>
  </si>
  <si>
    <t>324860404020-5</t>
  </si>
  <si>
    <t>324860404022-1</t>
  </si>
  <si>
    <t>324860404025-4</t>
  </si>
  <si>
    <t>324860404026-2</t>
  </si>
  <si>
    <t>324860404027-0</t>
  </si>
  <si>
    <t>324860404028-8</t>
  </si>
  <si>
    <t>324860404029-6</t>
  </si>
  <si>
    <t>324860404031-2</t>
  </si>
  <si>
    <t>324860404032-0</t>
  </si>
  <si>
    <t>324860404033-8</t>
  </si>
  <si>
    <t>324860404034-6</t>
  </si>
  <si>
    <t>นายมนัส    เพ็งวงษ์</t>
  </si>
  <si>
    <t>นายนพรัตน์    บัวเงิน</t>
  </si>
  <si>
    <t>นายนพพล     นนทะนี</t>
  </si>
  <si>
    <t>นายสุทธิศักดิ์     สลากัน</t>
  </si>
  <si>
    <t>นายวสันต์     สีเศษ</t>
  </si>
  <si>
    <t>นายไพฑูรย์     โสพิมพ์</t>
  </si>
  <si>
    <t>นายศุภชัย     ผิวพรรณ์</t>
  </si>
  <si>
    <t>นายชัชวาลย์   ราชจันดี</t>
  </si>
  <si>
    <t>นายจักรพงศ์    ปราบนอก</t>
  </si>
  <si>
    <t>นายอภิสิทธิ์    สิงห์จำเริญ</t>
  </si>
  <si>
    <t>นายปัญญา    อุตสาวงษ์</t>
  </si>
  <si>
    <t>นายเสกสรร     ศรเสนา</t>
  </si>
  <si>
    <t>นายอาคม     เล็งศรี</t>
  </si>
  <si>
    <t>นายศิวยศ     ศิริขันธ์</t>
  </si>
  <si>
    <t>นายชัยพร     ลองคำ</t>
  </si>
  <si>
    <t>นายนราศักดิ์    พิมพ์วรไมตรีกุล</t>
  </si>
  <si>
    <t>นายกิตติคุณ    สิมลี</t>
  </si>
  <si>
    <t>นายทรนง    จันทรบุตร</t>
  </si>
  <si>
    <t>นายณัฐชนน    ตาเสาร์</t>
  </si>
  <si>
    <t>นายปริวัฒน์   เนื่องจากศรี</t>
  </si>
  <si>
    <t>นายอัศดง     คำพิมพ์</t>
  </si>
  <si>
    <t>นายพิทักษ์พงษ์   เคนบูน</t>
  </si>
  <si>
    <t>493201013001-1</t>
  </si>
  <si>
    <t>493201013002-9</t>
  </si>
  <si>
    <t>493201013003-7</t>
  </si>
  <si>
    <t>493201013004-5</t>
  </si>
  <si>
    <t>493201013005-2</t>
  </si>
  <si>
    <t>สาขาวิชาวิศวกรรมไฟฟ้า (วศ.บ)   ชั้นปีที่ 3  รอบเช้า EEP3N</t>
  </si>
  <si>
    <t>สาขาวิชาวิศวกรรมไฟฟ้า (วศ.บ)   ชั้นปีที่ 3  รอบเช้า EEP3R</t>
  </si>
  <si>
    <t>สาขาวิชาวิศวกรรมเครื่องจักรกลเกษตร  วศ.บ.    ชั้นปีที่  3  เช้า  EAE3N</t>
  </si>
  <si>
    <t>สาขาวิชาวิศวกรรมโยธา  วศ.บ.   ชั้นปีที่ 3 เช้า  ECE4R</t>
  </si>
  <si>
    <t xml:space="preserve">สาขาวิชาวิศวกรรมโยธา  วศ.บ.    ชั้นปีที่ 3  พิเศษ ECE4S </t>
  </si>
  <si>
    <t>สาขาวิชาวิศวกรรมเครื่องกล  วศ.บ.  ระดับ ป.ตรี  ชั้นปีที่ 3   รอบเช้า  EME3R</t>
  </si>
  <si>
    <t>สาขาวิชาวิศวกรรมเครื่องกล  วศ.บ.    ชั้นปีที่  3   สมทบ  EME3Q</t>
  </si>
  <si>
    <t>การตลาด</t>
  </si>
  <si>
    <t>สาขาวิชาวิศวกรรมไฟฟ้า (วศ.บ)   ชั้นปีที่ 4  รอบเช้า EEP4R (ตกค้าง)</t>
  </si>
  <si>
    <t>324860402036-4</t>
  </si>
  <si>
    <t>นายธิติพงษ์    รัศมีศิวะโสภา</t>
  </si>
  <si>
    <t>สาขาวิชาการตลาด  ชั้นปี 3  รอบเช้า  BMK3R</t>
  </si>
  <si>
    <t>324850502009-1</t>
  </si>
  <si>
    <t>324850502011-7</t>
  </si>
  <si>
    <t>324850502016-6</t>
  </si>
  <si>
    <t>324850502017-4</t>
  </si>
  <si>
    <t>324850502018-2</t>
  </si>
  <si>
    <t>324850502021-6</t>
  </si>
  <si>
    <t>324850502024-0</t>
  </si>
  <si>
    <t>324850502025-7</t>
  </si>
  <si>
    <t>324850502026-5</t>
  </si>
  <si>
    <t>324850502032-3</t>
  </si>
  <si>
    <t>324850502033-1</t>
  </si>
  <si>
    <t>นางสาวศันสนีย์    กรีวัชรินทร์</t>
  </si>
  <si>
    <t>นางสาวกรรณิกา    น้อยไทย</t>
  </si>
  <si>
    <t>นางสาวเทพินทร์    อาสาสู้</t>
  </si>
  <si>
    <t>นางสาวชไมพร     ขามพิทักษ์</t>
  </si>
  <si>
    <t>นางสาววิภาลักษณ์    ไชยนอก</t>
  </si>
  <si>
    <t>นางสาวพัชรา    ศรีวิชา</t>
  </si>
  <si>
    <t>นางสาวรัตนภรณ์     คล่องแคล้ว</t>
  </si>
  <si>
    <t>นางสาววราภรณ์    กลัดคำ</t>
  </si>
  <si>
    <t>นางสาวปาริชาติ    ดิษฐเจริญ</t>
  </si>
  <si>
    <t>นางสาววิไลรัตน์    ถาหล้าอินทร์</t>
  </si>
  <si>
    <t>นางสาวนิตยา     ทับมณี</t>
  </si>
  <si>
    <t>080-0070744</t>
  </si>
  <si>
    <t>เบอร์โทรศัพท์</t>
  </si>
  <si>
    <t>086-7253594</t>
  </si>
  <si>
    <t>084-7874709</t>
  </si>
  <si>
    <t>086-8526572</t>
  </si>
  <si>
    <t>086-8506949</t>
  </si>
  <si>
    <t>083-4060966</t>
  </si>
  <si>
    <t>081-3800352</t>
  </si>
  <si>
    <t>086-2341655</t>
  </si>
  <si>
    <t>084-0348388</t>
  </si>
  <si>
    <t>085-7463779</t>
  </si>
  <si>
    <t>086-8032158</t>
  </si>
  <si>
    <t>081-0523567</t>
  </si>
  <si>
    <t>083-2822125</t>
  </si>
  <si>
    <t>083-2844204</t>
  </si>
  <si>
    <t>086-2215756</t>
  </si>
  <si>
    <t>085-7463782</t>
  </si>
  <si>
    <t>081-7999379</t>
  </si>
  <si>
    <t>084-5162850</t>
  </si>
  <si>
    <t>084-9814259</t>
  </si>
  <si>
    <t>081-9748553</t>
  </si>
  <si>
    <t>087-8591890</t>
  </si>
  <si>
    <t>089-2773329</t>
  </si>
  <si>
    <t>086-6311936</t>
  </si>
  <si>
    <t>089-4229256</t>
  </si>
  <si>
    <t>083-3531400</t>
  </si>
  <si>
    <t>081-0594398</t>
  </si>
  <si>
    <t>087-2240832</t>
  </si>
  <si>
    <t>087-2256635</t>
  </si>
  <si>
    <t>081-7497032</t>
  </si>
  <si>
    <t>084-4188536</t>
  </si>
  <si>
    <t>089-9425840</t>
  </si>
  <si>
    <t>084-0317803</t>
  </si>
  <si>
    <t>087-4340987</t>
  </si>
  <si>
    <t>084-5147937</t>
  </si>
  <si>
    <t>084-8966939</t>
  </si>
  <si>
    <t>087-4213213</t>
  </si>
  <si>
    <t>086-6454223</t>
  </si>
  <si>
    <t>-</t>
  </si>
  <si>
    <t>EEP4R (ตกค้าง )</t>
  </si>
  <si>
    <t>085-7387839</t>
  </si>
  <si>
    <t>087-8542284</t>
  </si>
  <si>
    <t>086-8569665</t>
  </si>
  <si>
    <t>085-6094543</t>
  </si>
  <si>
    <t>086-8604296</t>
  </si>
  <si>
    <t>085-2528348</t>
  </si>
  <si>
    <t>083-2885732</t>
  </si>
  <si>
    <t>083-4149841</t>
  </si>
  <si>
    <t>085-7542236</t>
  </si>
  <si>
    <t>089-5722064</t>
  </si>
  <si>
    <t>085-6431440</t>
  </si>
  <si>
    <t>087-8657883</t>
  </si>
  <si>
    <t>084-7892826</t>
  </si>
  <si>
    <t>084-3902953</t>
  </si>
  <si>
    <t>081-4712570</t>
  </si>
  <si>
    <t>086-6390312</t>
  </si>
  <si>
    <t>087-6040878</t>
  </si>
  <si>
    <t>083-2852049</t>
  </si>
  <si>
    <t>089-8415898</t>
  </si>
  <si>
    <t>083-1440970</t>
  </si>
  <si>
    <t>080-0069772</t>
  </si>
  <si>
    <t>087-2184568</t>
  </si>
  <si>
    <t>ห้างหุ้นส่วนจำกัด โชคอำนวยบ้านไผ่ 2005</t>
  </si>
  <si>
    <t xml:space="preserve"> 641/299 ถ. ทองประเสริฐ ซ. 3 ต. ในเมือง อ. บ้านไผ่  จ. ขอนแก่น 40110</t>
  </si>
  <si>
    <t>043-274349</t>
  </si>
  <si>
    <t>องค์การบริหารส่วนตำบลบ้านยา</t>
  </si>
  <si>
    <t>ต. บ้านยา อ.หนองหาน จ. อุดรธานี 41320</t>
  </si>
  <si>
    <t>089-5426328</t>
  </si>
  <si>
    <t>สำนักงานทางหลวงที่  5 (สำนักกฎหมายและกรรมสิทธิ์ที่ดินขอนแก่น</t>
  </si>
  <si>
    <t>043-241588</t>
  </si>
  <si>
    <t>สำนักงานเทศบาลตำบลพังโคน</t>
  </si>
  <si>
    <t>ถ. สกล-อุดร ต.พังโคน  อ. พังโคน จ.สกลนคร  47160</t>
  </si>
  <si>
    <t>องค์การบริหารส่วนตำบลหนองสรวง</t>
  </si>
  <si>
    <t>41 ม. 1 ต.หนองสรวง อ.หนองกุงศรี จ. กาฬสินธ์ 46220</t>
  </si>
  <si>
    <t>043-840194</t>
  </si>
  <si>
    <t>องค์การบริหารส่วนตำบลเรณู</t>
  </si>
  <si>
    <t>225 ต. เรณู อ.เรณูนคร จ.นครพนม  48170</t>
  </si>
  <si>
    <t>042-579554</t>
  </si>
  <si>
    <t>สำนักงานเทศบาลตำบลหนองกุงศรี</t>
  </si>
  <si>
    <t>ต.หนองกุงศรี อ.หนองกุงศรี จ.กาฬสินธุ์  46220</t>
  </si>
  <si>
    <t>043-881127</t>
  </si>
  <si>
    <t>สำนักงานก่อสร้างสะพาน กรมทางหลวงชนบท</t>
  </si>
  <si>
    <t>อาคาร 60 ชั้น ชั้น  6  ถ. พระราม 6 แขวงสามเสนใน แขตพญาไทย กทม. 10400</t>
  </si>
  <si>
    <t>02-2997737</t>
  </si>
  <si>
    <t>0846606449</t>
  </si>
  <si>
    <t>0872266711</t>
  </si>
  <si>
    <t>0834150205</t>
  </si>
  <si>
    <t>0834133707</t>
  </si>
  <si>
    <t>0891810878</t>
  </si>
  <si>
    <t>0872162757</t>
  </si>
  <si>
    <t>0871032547</t>
  </si>
  <si>
    <t>0857520056</t>
  </si>
  <si>
    <t>ECE4S</t>
  </si>
  <si>
    <t>ECE4R</t>
  </si>
  <si>
    <t>4932020330023</t>
  </si>
  <si>
    <t>4932020330031</t>
  </si>
  <si>
    <t>4932020330098</t>
  </si>
  <si>
    <t>4932020330106</t>
  </si>
  <si>
    <t>4932020330114</t>
  </si>
  <si>
    <t>4932020330189</t>
  </si>
  <si>
    <t>4932020330213</t>
  </si>
  <si>
    <t>4932020330270</t>
  </si>
  <si>
    <t>4932020330338</t>
  </si>
  <si>
    <t>นายงสาวศศิธาดา  ศิริขันธ์</t>
  </si>
  <si>
    <t>นายไชยวัฒน์  ตรีตรุยานนท์</t>
  </si>
  <si>
    <t>นางสาวจารุฬี  จอมทอง</t>
  </si>
  <si>
    <t>นางสาวบุหลัน นิลผาย</t>
  </si>
  <si>
    <t>นายฐาปนพงศ์ โพธิ์สุวรรณ</t>
  </si>
  <si>
    <t>นายจักรกฤษณ์  วสุริย์</t>
  </si>
  <si>
    <t>นายชุมพล พาคำ</t>
  </si>
  <si>
    <t>นายจิตรกร  แก้วน้อย</t>
  </si>
  <si>
    <t>ห้างหุ้นส่วนวรนิทัศน์</t>
  </si>
  <si>
    <t>50 ม.  18  ต. เฉนียง อ.เมือง จ.สุรินทร์ 32000</t>
  </si>
  <si>
    <t>สุรินทร์</t>
  </si>
  <si>
    <t>สาขาวิชาวิศวกรรมคอมพิวเตอร์    ชั้นปีที่ 3 รอบ เช้า ECP 4R ตกค้าง</t>
  </si>
  <si>
    <t>3248604070304</t>
  </si>
  <si>
    <t>3248604070245</t>
  </si>
  <si>
    <t>3248604070260</t>
  </si>
  <si>
    <t>นายวีรยุทธ  ทาดัน</t>
  </si>
  <si>
    <t>นายครองชัย มุ่งสูงเนิน</t>
  </si>
  <si>
    <t>นางสาวปริศนา ภูจำเริญ</t>
  </si>
  <si>
    <t>สาขาวิชาวิศวกรรมคอมพิวเตอร์    ชั้นปีที่ 3 รอบ เช้า ECP  3R</t>
  </si>
  <si>
    <t>089-8229033</t>
  </si>
  <si>
    <t>085-3944875</t>
  </si>
  <si>
    <t>080-1797687</t>
  </si>
  <si>
    <t>081-3803634</t>
  </si>
  <si>
    <t>บริษัท เอฟ ซี ไอ อินเตอร์เนชั่นแนล จำกัด</t>
  </si>
  <si>
    <t>840/7 ถ. วงศ์สว่าง แขวงบางซื่อ เขตบางซื่อ จ. กรุงเทพฯ 10800</t>
  </si>
  <si>
    <t>กรุงเทพฯ</t>
  </si>
  <si>
    <t>BMK3R</t>
  </si>
  <si>
    <t>ECP4R(ตกค้าง)</t>
  </si>
  <si>
    <t>ห้างหุ้นส่วน ส. คอนสตรัคชั่น แอนด์ เซอร์วิส</t>
  </si>
  <si>
    <t>167/4 ถ.เหล่านาดี ต.ในเมือง อ. เมือง  จ. ขอนแก่น  40000</t>
  </si>
  <si>
    <t>081-5928413</t>
  </si>
  <si>
    <t>ขอนแก่น</t>
  </si>
  <si>
    <t>อุดรธาน</t>
  </si>
  <si>
    <t>137 ถ.ศรีจันทร์ ต. ในเมือง อ.เมือง ขอนแก่น 40000</t>
  </si>
  <si>
    <t>สกลนคร</t>
  </si>
  <si>
    <t>กาฬสินธุ์</t>
  </si>
  <si>
    <t>นครพนม</t>
  </si>
  <si>
    <t>555/85  ถ. เหล่านาดี ต.บ้านเป็ด อ.เมือง จ.ขอนแก่น 40000</t>
  </si>
  <si>
    <t>บริษัท พัฒนภิรมย์ จำกัด</t>
  </si>
  <si>
    <t>บริษัท ซัน-มูน คอมมินเคชั่นส์ แอนด์ เอ็นจิเนียริ่ง จำกัด</t>
  </si>
  <si>
    <t>290/62  ซ. รามคำแหง 122 ถ.รามคำแหง แขวงสะพานสูง เขตสะพานสูง กทม. 10240 โทร  02-3721684,02-7280128 แฟกซ์ 02-3730541</t>
  </si>
  <si>
    <t>สมุทรปราการ</t>
  </si>
  <si>
    <t>บริษัท  โคเอ็นจิเนียริ่งแอนด์ซิสเต็ม จำกัด</t>
  </si>
  <si>
    <t>18/38  ม.6  ถ.งามวงศ์วาน ซ.ชินเขต  แขวงทุ่งสองห้อง เขตหลักสี่  กรุงเทพฯ 10210</t>
  </si>
  <si>
    <t>บริษัท วี. ดับบลิว จำกัด</t>
  </si>
  <si>
    <t>68/79 ม.  6 ซ. บางใหญ่ซิตี้ ถ.กาญจนาภิเษก ต. เสาธงหิน อ.บางใหญ่ จ.นนทบุรี  11140  โทร  02-9033190-2</t>
  </si>
  <si>
    <t>นนทบุรี</t>
  </si>
  <si>
    <t>บริษัท เมกะเจ จำกัด</t>
  </si>
  <si>
    <t>5 ม. 6  ถ.ติวานนท์ ซ.ทานสัมฤทธิ์ 15  ต.ท่าทราย อ. เมือง จ.นนทบุรี  11000</t>
  </si>
  <si>
    <t>936/4  ถ. หน้าเมือง ต.ในเมือง อ. เมือง จ.ขอนแก่น 400000</t>
  </si>
  <si>
    <t>บริษัท สปีดพลัส  ไอที จำกัด</t>
  </si>
  <si>
    <t>บริษัท สปีดพลัส ไอที จำกัด</t>
  </si>
  <si>
    <t>บริษัท อัทสุมิเท็ค ประเทศไทย จำกัด</t>
  </si>
  <si>
    <t>ระยอง</t>
  </si>
  <si>
    <t>60/1 ม. 3 ต. มาบยางพร อ. ปลวกแดง จ.ระยอง 21140  โทร 038-891244</t>
  </si>
  <si>
    <t>32218604030074</t>
  </si>
  <si>
    <t>นายเสถียร  สอนเงิน</t>
  </si>
  <si>
    <t>EIE4Q</t>
  </si>
  <si>
    <t>บริษัท เอ็กโซติล ฟู้ด จำกัด</t>
  </si>
  <si>
    <t>49/42 ม. 5 ตำบลทุ่งสุขลา อ.ศรีราชา จ.ชลบุรี  20230</t>
  </si>
  <si>
    <t>ชลบุรี</t>
  </si>
  <si>
    <t>บริษัท คาวาซากิ มอเตอร์ เอ็นเตอร์ไพรส์ (ประเทศไทย) จำกัด</t>
  </si>
  <si>
    <t>119/10 ม. 4  ต. ปลวกแดง อ. ปลวกแดง จ. ระยอง  21140</t>
  </si>
  <si>
    <t>ห้างหุ้นส่วนจำกัด ขอนแก่นอินเตอร์การ์เม้นท์</t>
  </si>
  <si>
    <t>49 ถ. กลางเมือง ซ. ฉัตรทอง ต. เมืองเก่า อ.เมือง จ. ขอนแก่น 40000</t>
  </si>
  <si>
    <t>นายสราวุฒิ  อ่อนพรม</t>
  </si>
  <si>
    <t>สาขาวิชาวิศวกรรมอุตสาหการ  วศ.บ.   ชั้นปีที่ 4  รอบเช้า  EIE4Q</t>
  </si>
  <si>
    <t>นายอัครเดช  จันทร์เขียว</t>
  </si>
  <si>
    <t>087-6425624</t>
  </si>
  <si>
    <t>บริษัท ไทยซัมมิท  โอโตพาร์ท อินดัสทรี จำกัด</t>
  </si>
  <si>
    <t>4/3 หมู่  1  ถ. บางนา -ตราด กม.  16  ต. บางโฉลง อ. บางพลี จ. สมุทรปราการ 10540</t>
  </si>
  <si>
    <t>บริษัท ขอนแก่นบริวเวอรี่ จำกัด</t>
  </si>
  <si>
    <t>333 หมู่  19 ถ. 208 ขอนแก่น-สารคาม ต. ท่าพระ อ.เมือง จ. ขอนแก่น 40260</t>
  </si>
  <si>
    <t>สาขาวิชาวิศวกรรมอุตสาหการ  วศ.บ.   ชั้นปีที่ 4  รอบเช้า  EIE4R</t>
  </si>
  <si>
    <t>สาขาวิชาวิศวกรรมอุตสาหการ  วศ.บ.   ชั้นปีที่ 3  รอบเช้า  EIE3R</t>
  </si>
  <si>
    <t>085-6931763</t>
  </si>
  <si>
    <t>086-5800210</t>
  </si>
  <si>
    <t>085-0045045</t>
  </si>
  <si>
    <t>084-5236783</t>
  </si>
  <si>
    <t>084-6849366</t>
  </si>
  <si>
    <t>087-9522523</t>
  </si>
  <si>
    <t>085-4326030</t>
  </si>
  <si>
    <t>089-8824669</t>
  </si>
  <si>
    <t>084-7933963</t>
  </si>
  <si>
    <t>085-0087625</t>
  </si>
  <si>
    <t>084-5176603</t>
  </si>
  <si>
    <t>085-4564146</t>
  </si>
  <si>
    <t>084-4180796</t>
  </si>
  <si>
    <t>084-4031584</t>
  </si>
  <si>
    <t>084-9571921</t>
  </si>
  <si>
    <t>086-7150719</t>
  </si>
  <si>
    <t>086-6409006</t>
  </si>
  <si>
    <t>บริษัท ไลออนส์เทค เทคโนโลยี ( ไทยแลนด์) จำกัด</t>
  </si>
  <si>
    <t>32/100 ถ.นวลจันทร์  ซ.นวลจันทร์ ต.คลองกุ่ม เขตบึงกุ่ม กรุงเทพฯ 10230</t>
  </si>
  <si>
    <t>บริษัท แลนด์ แอนด์ เฮ้าส์ จำกัด (มหาชน)</t>
  </si>
  <si>
    <t>111/1  ถ. คำไฮ- หนองโจด ต.บ้านเป็ด อ.เมือง จ. ขอนแก่น 40000</t>
  </si>
  <si>
    <t>ห้างหุ้นส่วนจำกัด อินโดจีนโลหะภัณฑ์</t>
  </si>
  <si>
    <t xml:space="preserve">594 ถ. สุนทรวิจิตร ต. ในเมือง อ. เมือง จ. นครพนม 48000  </t>
  </si>
  <si>
    <t>087-8558855</t>
  </si>
  <si>
    <t>บริษัท NOK PRECISION  COMPONENT  (THAILAND)  LTD.</t>
  </si>
  <si>
    <t>189 ถ.อุดรสรยุทธ์ ซ.นิคมอุตสาหกรรมบางประอิน ต.บางกระสัน อ.ปางประอิน จ.พระนครศรีอยุธยา  13160</t>
  </si>
  <si>
    <t>การไฟฟ้าฝ่ายผลิตแห่งประเทศไทย</t>
  </si>
  <si>
    <t>39/441  ต. เมืองเก่า อ. เมือง จ. ขอนแก่น 40000</t>
  </si>
  <si>
    <t>081-8490457</t>
  </si>
  <si>
    <t>EIE3R</t>
  </si>
  <si>
    <t>บริษัท ฤทธา จำกัด</t>
  </si>
  <si>
    <t>94  ถ. พหลโยธิน ซ. 32  แขวงจันทรเกษม เขต จตุจักร กรุงเทพฯ 10900</t>
  </si>
  <si>
    <t>นายปวริศ    แสนจำสาร</t>
  </si>
  <si>
    <t>การไฟฟ้าฝ่ายผลิตแห่งประเทศไทย (ฝ่ายปฏิบัติการภาคตะวันออกเฉียงเหนือ)</t>
  </si>
  <si>
    <t>110/5  ถ. มิตรภาพ  ต.ในเมือง อ. เมือง จ.ขอนแก่น   40000</t>
  </si>
  <si>
    <t>085-8519609</t>
  </si>
  <si>
    <t>บริษัท วี ดับบลิว กรุ๊ป จำกัด</t>
  </si>
  <si>
    <t xml:space="preserve">68/79  ถ. กาญจนาภิเษก ซ. บางใหญ่ซิตี้ ต. เสาธงหิน อ. บางใหญ่ จ.นนทบุรี 11140 </t>
  </si>
  <si>
    <t>นครราชสีมา</t>
  </si>
  <si>
    <t>555 หมู่  6  ถ. ราชสีมา  - โชคชัย  ต. หนองระเวียง อ. เมือง จ. นครราชสีมา 30000</t>
  </si>
  <si>
    <t>บริษัท ยูนิลีเวอร์ไทยโฮลดิ้งส์ จำกัด</t>
  </si>
  <si>
    <t>63 ม. 4  ถ. ฉลองกรุง ซ. จี 1/15 ต. ลำปลาทิว อ. ลาดกระบัง  กรุงเทพฯ 10520</t>
  </si>
  <si>
    <t>กรุงเทพ</t>
  </si>
  <si>
    <t>บริษัท อรุณเทรดดิ้ง จำกัด</t>
  </si>
  <si>
    <t>931  ถ. เทพารักษ์  ซอยท่านผู้หญิง  ต.เทพารักษ์ อ.เมือง จ. สมุทรปราการ</t>
  </si>
  <si>
    <t>โรงงานกระยาสารทแม่ปราณี</t>
  </si>
  <si>
    <t>99 ต.ในเมือง อ.พิมาย จ. นครราชสีมา  30110</t>
  </si>
  <si>
    <t>สำนักงานบำรุงทางร้อยเอ็ด</t>
  </si>
  <si>
    <t>266 ม.  7 ถ. ร้อยเอ็ด -โพนทอง ต. มะอึ  อ. ธวัชบุรี จ. ร้อยเอ็ด 45170</t>
  </si>
  <si>
    <t>ร้อยเอ็ด</t>
  </si>
  <si>
    <t>บริษัท  คาวาซากิ มอเตอร์ เอ็นเตอร์ไพรส์ (ประเทศไทย) จำกัด</t>
  </si>
  <si>
    <t xml:space="preserve">119/10  ต. ปลวกแดง อ. ปลวกแดง จ. ระยอง 21140  </t>
  </si>
  <si>
    <t>084-6849697</t>
  </si>
  <si>
    <t>บริษัท  ไทยสตีลเคเบิล จำกัด (มหาชน)</t>
  </si>
  <si>
    <t>ห้างหุ้นส่วนจำกัด วรนิทัศน์</t>
  </si>
  <si>
    <t>บริษัท ตลาดประตูน้ำขอนแก่น จำกัด</t>
  </si>
  <si>
    <t>456 ถ. มิตรภาพ ต. เมืองเก่า อ. เมือง จ. ขอนแก่น  40000</t>
  </si>
  <si>
    <t>บริษัท ไทยวัฒน์วิศวการทาง จำกัด</t>
  </si>
  <si>
    <t>54/8  ถ. ประชาสโมสร ซ. 52 ต. ในเมือง อ. เมือง จ. ขอนแก่น  40000</t>
  </si>
  <si>
    <t>บริษัท ไทยแอบโซลูท อินสเปกเตอร์ จำกัด</t>
  </si>
  <si>
    <t>บริษัท ไทยเซ็มคอน จำกัด</t>
  </si>
  <si>
    <t>487/1 ถ. ศรีอยุธยา ชั้น  9  แขวงถนนพญาไทย เขต ราชเทวี กรุงเทพฯ 10400</t>
  </si>
  <si>
    <t>700/737 ม.  1  ต. พานทอง อ. พานทอง จ. ชลบุรี  20160</t>
  </si>
  <si>
    <t>ห้างหุ้นส่วนจำกัด ขอนแก่นอินเตอร์การ์เมนท์</t>
  </si>
  <si>
    <t>นางสาวขวัญตา    เชื้อคำฮด</t>
  </si>
  <si>
    <t>49  ม.11  ซ. ฉัตรทอง  ถ.กลางเมือง  ต.ในเมือง  อ. เมือง  จ.ขอนแก่น  40000</t>
  </si>
  <si>
    <t>นายนิกร  ภูพาดพลอย</t>
  </si>
  <si>
    <t>084-7087075</t>
  </si>
  <si>
    <t>080-7446853</t>
  </si>
  <si>
    <t>บริษัท ศรจินดาสหกิจ จำกัด</t>
  </si>
  <si>
    <t>200/2  หมู่  2  ต. คลองตำหรุ อ.เมือง จ. ชลบุรี 20000</t>
  </si>
  <si>
    <t>บริษัท บริการเชื้อเพลิงการบินกรุงเทพ จำกัด (มหาชน)</t>
  </si>
  <si>
    <t>171/2 ม. 10  ถ.วิภาวดีรังสิต ต. สีกัน อ. ดอนเมือง จ. กรุงเทพฯ  10210</t>
  </si>
  <si>
    <t>EAE 4R</t>
  </si>
  <si>
    <t>นายอนุชา  วงศ์สง่า</t>
  </si>
  <si>
    <t>084-7868087</t>
  </si>
  <si>
    <t>4/3  ม. 6  ถ. สุขุมวิท ต. บ้านฉาง อ. บ้านฉาง จ. ระยอง 21130  โทร  038-882801</t>
  </si>
  <si>
    <t>สำนักงานสาธารณสุขจังหวัดนครพนม</t>
  </si>
  <si>
    <t xml:space="preserve">ถ.อภิบาลบัญชา  ต. ในเมือง อ. เมือง จ. นครพนม  48000 </t>
  </si>
  <si>
    <t>สำนักงานโยธาธิการและผังเมือง จังหวัดนครพนม</t>
  </si>
  <si>
    <t>ศาลากลาง ถ. อภิบาลบัญชา ต. ในเมือง อ. เมือง จ. นครพนม 48000</t>
  </si>
  <si>
    <t>089-5731151</t>
  </si>
  <si>
    <t>นายทรัพย์สิน   สีบุญเรือง</t>
  </si>
  <si>
    <t>99/34 ถ.มะลิวัลย์  ต. บ้านเป็ด อ. เมือง จ.ขอนแก่น  40000</t>
  </si>
  <si>
    <t>นายโกวิทย์    บุญพร้อม</t>
  </si>
  <si>
    <t>นายชำนาญ    มาตรา</t>
  </si>
  <si>
    <t>นางสาวสุดารัตน์    ภูคงน้ำ</t>
  </si>
  <si>
    <t>บริษัท เบสท์โฮมเซอร์วิสแอนด์ เอ็นจิเนียริ่ง จำกัด</t>
  </si>
  <si>
    <t>177/49 ถ. มิตรภาพ ต. ในเมือง อ. เมือง จ. ขอนแก่น  40000</t>
  </si>
  <si>
    <t>177/49  ถ. มิตรภาพ ต. ในเมือง อ. เมือง จ. ขอนแก่น  40000</t>
  </si>
  <si>
    <t>บริษัท มากิ-สุธี เอ็นจิเนียริ่ง (ประเทศไทย) จำกัด</t>
  </si>
  <si>
    <t>21/5  ม. 7  ถ. กิ่งแก้วเทพารักษ์  ต. บางพลีใหญ่ อ. บางพลี จ. สมุทรปราการ 10540</t>
  </si>
  <si>
    <t>บริษัท วายเอ็มพี (ไทยแลนด์) จำกัด</t>
  </si>
  <si>
    <t>700/153  ต. บ้านเก่า อ. พานทอง จ. ชลบุรี   20160</t>
  </si>
  <si>
    <t>493203013408-4</t>
  </si>
  <si>
    <t>นายประจักษ์  ภักแดงพันธ์</t>
  </si>
  <si>
    <t>นายสมจิตร  ด่านซ้าย</t>
  </si>
  <si>
    <t>493203013023-1</t>
  </si>
  <si>
    <t>บริษัท อิตาเลียนไทย ดีเวล๊อปเมนต์ จำกัด (มหาชน)</t>
  </si>
  <si>
    <t>2034/132-161 อาคารอิตัลไทยทาวเวอร์ ถ. เพชรบุรีตัดใหม่ แขวงบางกะปิ เขตห้วยขวาง กทม. 10320</t>
  </si>
  <si>
    <t>นายอนุชา     สีตันวงศ์</t>
  </si>
  <si>
    <t>นายอนุวัฒน์    ดาบสีพาย</t>
  </si>
  <si>
    <t>บริษัท เทพอรุโณทัย จำกัด</t>
  </si>
  <si>
    <t>99 หมู่  4  ถ. หนองคาย-โพนพิสัย ต. หาดคำ อ. เมือง จ. หนองคาย 43000</t>
  </si>
  <si>
    <t>หนองคาย</t>
  </si>
  <si>
    <t>บริษัท จอห์นสัน คอนโทรลส์ แอนด์ ซัมมิทอินทีเรียส์ จำกัด</t>
  </si>
  <si>
    <t>64/25  ม. 4  ต. ปลวกแดง อ. ปลวกแดง จ. ระยอง 21140</t>
  </si>
  <si>
    <t>119/10  ต. ปลวกแดง อ. ปลวกแดง จ.ระยอง  21140</t>
  </si>
  <si>
    <t>119/10 ต. ปลวกแดง อ. ปลวกแดง จ.ระยอง  21140</t>
  </si>
  <si>
    <t>นายณัฐพงศ์  ทองแสง</t>
  </si>
  <si>
    <t>EME 4Q</t>
  </si>
  <si>
    <t>32486040401-14</t>
  </si>
  <si>
    <t>นายอภิชน  มุ่งชู</t>
  </si>
  <si>
    <t>493203013020-7</t>
  </si>
  <si>
    <t>086-8606521</t>
  </si>
  <si>
    <t>บริษัท ยูเซอร์วิส เซลล์ จำกัด</t>
  </si>
  <si>
    <t>9/9 ถ. สุขุมวิท ซอยคีรี ต. ห้วยโป่ง อ. เมือง จ.ระยอง</t>
  </si>
  <si>
    <t>บริษัท อุดรมาสเตอร์เทค จำกัด</t>
  </si>
  <si>
    <t>234,234/1 หมู่ 8 ต. โนนสูง อ. เมือง จ. อุดรธานี  41330</t>
  </si>
  <si>
    <t>อุดรธานี</t>
  </si>
  <si>
    <t>บริษัท โคเอ็นจิเนียริ่ง แอนด์ ซิสเท็ม จำกัด</t>
  </si>
  <si>
    <t xml:space="preserve">18/38  หมู่  6  ถ. งามวงศ์วาน ซ. ชินเขต 1/38  ต. ทุ่งสองห้อง อ. หลักสี่ กรุงเทพฯ  10210 </t>
  </si>
  <si>
    <t>086-2335096</t>
  </si>
  <si>
    <t>ห้างหุ้นส่วนจำกัด นายโค้งก่อสร้าง</t>
  </si>
  <si>
    <t>20 ม. 2 ถ.สุวรรณศร ต. ประจันตะคาม อ. ประจันตคาม จ. ปราจีนบุรี 25130</t>
  </si>
  <si>
    <t>ปราจีนบุรี</t>
  </si>
  <si>
    <t>บริษัท พี อี ดับบลิว จำกัด</t>
  </si>
  <si>
    <t>บริษัท ฮิตาซิ เคมีคัล ออโตโมทีฟ โปรดักส์ (ประเทศไทย) จำกัด</t>
  </si>
  <si>
    <t>99/81 ถ.เทศบาลสงเคราะห์ แขวงลาดยาว  เขตจตุจักร กรุงเทพฯ  10900</t>
  </si>
  <si>
    <t xml:space="preserve">60/11 หมู่  3  ต. มาบยางพร อ.ปลวกแดง จ. ระยอง 21140 </t>
  </si>
  <si>
    <t>64/25  ม.  4  ต. ปลวกแดง อ. ปลวกแดง จ.ระยอง 21140</t>
  </si>
  <si>
    <t>68/79 ถ. กาญจนาภิเษก ซ. บางใหญ่ซิตี้ ต. เสาธาหิน อ.บางใหญ่ จ. นนทบุรี 11140</t>
  </si>
  <si>
    <t>สนง.ส่งเสริมอุตสาหกรรมซอฟต์แวร์แห่งชาติ (องค์การมหาชน) สาขาขอนแก่น</t>
  </si>
  <si>
    <t>นายภูริทัต  นิสยันต์</t>
  </si>
  <si>
    <t xml:space="preserve">11 ถ. ศรีธาตุประชาสันติ ต. ในเมือง อ. เมือง 40000 </t>
  </si>
  <si>
    <t>บริษัท เอ็กโซติค ฟุ้ด จำกัด</t>
  </si>
  <si>
    <t>087-9499748</t>
  </si>
  <si>
    <t>089-8615482</t>
  </si>
  <si>
    <t>บริษัท ไทยซัมมิท อีสเทิร์น ซีบอร์ด โอโตพาร์ท อินดัสตรี  จำกัด</t>
  </si>
  <si>
    <t>64/46  ต. ปลวกแดง อ. ปลวกแดง จ.ระยอง 21140</t>
  </si>
  <si>
    <t>083-1513492</t>
  </si>
  <si>
    <t>นายอภิชาติ     ฝ่ายเพีย</t>
  </si>
  <si>
    <t>บริษัท ฟินิคซ พลัพ แอนด์  เพเพอร์  จำกัด (มหาชน)</t>
  </si>
  <si>
    <t>99  หมู่  3  ต. กุดน้ำใส อ. น้ำพอง จ. ขอนแก่น 40310</t>
  </si>
  <si>
    <t>บริษัท เคียวเด้น (ประเทศไทย) จำกัด</t>
  </si>
  <si>
    <t xml:space="preserve">34 ม. 4  ถ. ยุทธศาสตร์ 331  ต. บ่อวิน อ.ศรีราชา จ. ชลบุรี 20230  </t>
  </si>
  <si>
    <t>บริษัท มิตซูบิชิ อิเลคทริค ไทย ออโต้ -พาร์ท จำกัด</t>
  </si>
  <si>
    <t>60/16  หมู่  3  ต. มาบยาง  อ. ปลวกแดง จ. ระยอง 21140</t>
  </si>
  <si>
    <t>239  ถ. มิตรภาพ ต. บ้านไผ่ อ. บ้านไผ่ จ. ขอนแก่น 40110</t>
  </si>
  <si>
    <t>ห้างหุ้นส่วนจำกัด นพกฤต เอ็นจิเนียริ่ง</t>
  </si>
  <si>
    <t>357/35 หมู่ 4  ถ. ร่มเกล้า แขวงคลองสองต้นนุ่น เขตลาดกระบัง กรุงเทพฯ 10520</t>
  </si>
  <si>
    <t>บริษัท ยูนิคอุตสาหกรรมพลาสติก จำกัด</t>
  </si>
  <si>
    <t>323 ถ. พุทธรักษา ต. แพรกษาใหม่ อ. เมือง จ. สมุทรปราการ 10280</t>
  </si>
  <si>
    <t>นายอนุรักษ์     ตาติยะสุนทร</t>
  </si>
  <si>
    <t>บริษัท อาร์ เอ็มพี เอ็นจิเนียริ่ง จำกัด</t>
  </si>
  <si>
    <t>290/6 ม. 1 ต. คลองตำหรุ อ. เมือง จ. ชลบุรี 20000</t>
  </si>
  <si>
    <t>บริษัท ไซโก พรีซีชั่น (ประเทศไทย) จำกัด</t>
  </si>
  <si>
    <t>104  ต. คลองหนึ่ง อ. คลองหลวง จ. ปทุมธานี 12120</t>
  </si>
  <si>
    <t>ปทุมธานี</t>
  </si>
  <si>
    <t>Can intertech Limited Partnership</t>
  </si>
  <si>
    <t>2/24 หมู่  4 ต. บึง อ. ศรีราชา จ. ชลบุรี 20230</t>
  </si>
  <si>
    <t>บริษัท เคซี รุ่งเรืองการเกษตร จำกัด</t>
  </si>
  <si>
    <t>163  ถ. ขอนแก่น-กาฬสินธุ์ ต. บึงเนียม อ. เมือง จ. ขอนแก่น 40000</t>
  </si>
  <si>
    <t>บริษัท แม็กนิเควนซ์ (โคราช) จำกัด</t>
  </si>
  <si>
    <t>202 ต. หนองบัวศาลา อ. เมือง จ. นครราชสีมา  30000</t>
  </si>
  <si>
    <t>60/8  หมู่ 3  ต. มาบยางพร อ. ปลวกแดง จ.ระยอง 21140 ประเทศไทย</t>
  </si>
  <si>
    <t>บริษัท มิตซุย สยาม คอมโพเนนท์ส จำกัด</t>
  </si>
  <si>
    <t>493203013430-8</t>
  </si>
  <si>
    <t>นายชัยนพร  เหตุเกษ</t>
  </si>
  <si>
    <t xml:space="preserve">บริษัท เอ็กโซติค ฟุ้ด จำกัด </t>
  </si>
  <si>
    <t>49/42 ซ 2/6 ต. ทุ่งสขลา อ. ศรีราชา จ. ชลบุรี 20230</t>
  </si>
  <si>
    <t>บริษัท เอบีบี จำกัด</t>
  </si>
  <si>
    <t>อยุท</t>
  </si>
  <si>
    <t>อยุธยา</t>
  </si>
  <si>
    <t>324860404009-9</t>
  </si>
  <si>
    <t>324860404026-3</t>
  </si>
  <si>
    <t>นายศุภชัย  ภูชาดา</t>
  </si>
  <si>
    <t>การไฟฟ้าฝ่ายผลิตแห่งประเทศไทย(ฝ่ายปฏิบัติการภาคตะวันออกเฉียงเหนือ)</t>
  </si>
  <si>
    <t>110/5  หมู่  17  ถ. มิตรภาพ ต. ในเมือง อ. เมือง จ. ขอนแก่น  40000</t>
  </si>
  <si>
    <t>บริษัท เพิ่มพูนพัฒนาอุตสาหกรรม จำกัด</t>
  </si>
  <si>
    <t>บริษัท แคนาดอล เอเชีย จำกัด</t>
  </si>
  <si>
    <t>7/204 ม. 6  ต. มาบตายาง อ. ปลวกแดง จ. ระยอง 21140</t>
  </si>
  <si>
    <t>โรงเรียนโคราชคอมพิวเตอร์</t>
  </si>
  <si>
    <t>614/9  ถ. ช้างเผือก ต. ในเมือง อ. เมือง จ. นครราชสีมา 30000</t>
  </si>
  <si>
    <t>บริษัท กมลอินดัสตรี จำกัด</t>
  </si>
  <si>
    <t>119  ถ. เทพารักษ์  ต.บางเสาธง อ. บางเสาธง จ. สมุทรปราการ 10540</t>
  </si>
  <si>
    <t>บริษัท ขอนแก่นยูนิตี้คอนสตรัคชั่น จำกัด</t>
  </si>
  <si>
    <t>111 ต. ศิลา อ. เมือง จ. ขอนแก่น 40000</t>
  </si>
  <si>
    <t>324860402026-5</t>
  </si>
  <si>
    <t>324860402035-6</t>
  </si>
  <si>
    <t>นายอุดร  แสนวงศ์</t>
  </si>
  <si>
    <t>นายเจษฎา  นันทวงษ์</t>
  </si>
  <si>
    <t xml:space="preserve">49/42  ซ. 2/6  ต. ทุ่งสุขลา อ. ศรีราชา จ. ชลบุรี  20230 </t>
  </si>
  <si>
    <t>21/205  ถ. งามวงศ์วาน ซ.งามวงศ์วาน ต. บางอน อ. เมือง จ. นนทบุรี 11000</t>
  </si>
  <si>
    <t>บ.รวมเกษตรกรอุตสาหกรรม จำกัด สาขามิตรภูเวียง</t>
  </si>
  <si>
    <t>365 หมู่ 1  ถนนมะลิวัลย์    ต.หนองเรือง อง หนองเรือ จ. ขอนแก่น  40210</t>
  </si>
  <si>
    <t>บริษัท ทรู  คอร์ปอเรชั่น จำกัด (มหาชน)</t>
  </si>
  <si>
    <t>18  ถ.รัชกาภิเษก  เขตห้วยขวาง แขวงห้วยขวาง  กรุงเพพฯ 10310</t>
  </si>
  <si>
    <t>สาขาวิชาวิศวกรรมเครื่องจักรกลเกษตร  วศ.บ.    ชั้นปีที่  3  เช้า  EAE4R</t>
  </si>
  <si>
    <t>บริษัท ที โอที จำกัด (มหาชน)</t>
  </si>
  <si>
    <t>153/9  ถ. กลางเมือง ต. ในเมือง อ. เมือง จ. ขอนแก่น 40000</t>
  </si>
  <si>
    <t>324860404005-7</t>
  </si>
  <si>
    <t>324860404016-4</t>
  </si>
  <si>
    <t>นายนราวุฒิ  ยืนนาน</t>
  </si>
  <si>
    <t>นายวสันต์  นันท์เจือ</t>
  </si>
  <si>
    <t>บริษัท ชิน เอ ไฮเทค จำกัด</t>
  </si>
  <si>
    <t>183 183  ม. 3  เขตอุตสาหกรรมสุรนารี ต. หนองระเวียง อ. เมือง จ. นครราชสีมา 30000</t>
  </si>
  <si>
    <t>บริษัท ขอนแก่น บริวเวอรี่ จำกัด</t>
  </si>
  <si>
    <t>333 ม. 19  ถ. 208 (ขอนแก่น -มหาสารคาม)  ต. ท่าพระ อ. เมือง จ. ขอนแก่น 40000</t>
  </si>
  <si>
    <t>บริษัท ขอนแก่นพลาสติกประชาสโมสร จำกัด</t>
  </si>
  <si>
    <t>161  หมู่ 2  ต. บ้านโนน กิ่งอ. ซำสูง  จ. ขอนแก่น  40170</t>
  </si>
  <si>
    <t>493203013016-5</t>
  </si>
  <si>
    <t>นายศาสตรา  พิมพ์กินรีย์</t>
  </si>
  <si>
    <t>นายโกวิทย์  กาฬเกตุ</t>
  </si>
  <si>
    <t>บริษัท  ไทยซัมมิท โอโตพาร์ท อินดัสทรี จำกัด</t>
  </si>
  <si>
    <t>083-2829053</t>
  </si>
  <si>
    <t>089-9451387</t>
  </si>
  <si>
    <t>324860402024-0</t>
  </si>
  <si>
    <t>นายชิตชัย  ขันธ์เดช</t>
  </si>
  <si>
    <t>บริษัท ขอนแก่นบริวเวอร์รี่  จำกัด</t>
  </si>
  <si>
    <t>333 ม. 19  ถ. 208  (ขอนแก่น -มหาสารคาม) ต. ท่าพระ อ.เ มือง จ.ขอนแก่น  40000</t>
  </si>
  <si>
    <t>089-710-3723</t>
  </si>
  <si>
    <t>บริษัท ช. การช่าง โตกิว คอนสตรัคชั่น จำกัด</t>
  </si>
  <si>
    <t>587 อาคารวิริยะถาวร ชั้น 7-8 ถ. สุทธิสาร แขวงดินแดง เขตดินแดง กรุงเทพฯ 10400</t>
  </si>
  <si>
    <t>3248604070112</t>
  </si>
  <si>
    <t>นางสาวรัศมีจันทร์  ด้วงพันลำ</t>
  </si>
  <si>
    <t>087-867-7559</t>
  </si>
  <si>
    <t>110/5   หมู่ 17  ถ.มิตรภาพ ต. ในเมือง อ. เมือง จ. ขอนแก่น 40000</t>
  </si>
  <si>
    <t>3248604070088</t>
  </si>
  <si>
    <t>นายทรงเดช  ทวีพร</t>
  </si>
  <si>
    <t>086-2337559</t>
  </si>
  <si>
    <t>3248604070302</t>
  </si>
  <si>
    <t>นายอภิจิตร  เลขมานะ</t>
  </si>
  <si>
    <t>085-6082750</t>
  </si>
  <si>
    <t>324860407009-9</t>
  </si>
  <si>
    <t>นายรัฐพงษ์  โป้เคน</t>
  </si>
  <si>
    <t>089-9374793</t>
  </si>
  <si>
    <t>324860407005-4</t>
  </si>
  <si>
    <t>นายชัยพิชิต  พรมสอน</t>
  </si>
  <si>
    <t>324860407016-1</t>
  </si>
  <si>
    <t>นายธีระวัฒน์  สายสมคุณ</t>
  </si>
  <si>
    <t>086-6360712</t>
  </si>
  <si>
    <t>นายอาณัติ  ศรีวันคำ</t>
  </si>
  <si>
    <t>089-1873652</t>
  </si>
  <si>
    <t>99 ม. 1  ถ. บางนา-ตราด ต. หอมศีล  อ. บางปะกง จ. ฉะเชิงเทรา  24180</t>
  </si>
  <si>
    <t>ฉะเชิงเทรา</t>
  </si>
  <si>
    <t>บริษัท โกลบอล -ไทยซอน พรีซิชั่น อินดัสตรี จำกัด</t>
  </si>
  <si>
    <t>สาขาวิชาวิศวกรรมเครื่องกล  วศ.บ.  ระดับ ป.ตรี  ชั้นปีที่ 3   รอบเช้า  EME4Q</t>
  </si>
  <si>
    <t>324860403011-6</t>
  </si>
  <si>
    <t>นายภานุ  แสงห้าว</t>
  </si>
  <si>
    <t>บริษัท นิชชินเบรค (ประเทศไทย) จำกัด</t>
  </si>
  <si>
    <t>399 ถ.ราชสีมา-โชคชัย ต. หนองระเวียง อ. เมือง จ. นครราชสีมา 30000</t>
  </si>
  <si>
    <t>086-6363000</t>
  </si>
  <si>
    <t>สาขาวิชาวิศวกรรมเครื่องกล  วศ.บ.  ระดับ ป.ตรี  ชั้นปีที่ 4   รอบเช้า  EME4R  ตกค้าง</t>
  </si>
  <si>
    <t>EME 4R ตกค้าง</t>
  </si>
  <si>
    <t>324860402029-9</t>
  </si>
  <si>
    <t>นายเอกลักษณ์  ไทยอ่อน</t>
  </si>
  <si>
    <t>081-061-6526</t>
  </si>
  <si>
    <t>บริษัท ขอนแก่นไทยอะโกรคัลเจอร์ แอนด์ ซัลพลาย จำกัด</t>
  </si>
  <si>
    <t xml:space="preserve">128 ม. 9 บ้านคำใหญ่ ต. ม่วงหวาน อ. น้ำพอง จ.ขอนแก่น  </t>
  </si>
  <si>
    <t>บริษัท เอ็น เค แอพพาเรล จำกัด</t>
  </si>
  <si>
    <t>369-370 ต. บ้านทุ่ม อ. เมือง จ. ขอนแก่น 40000</t>
  </si>
  <si>
    <t>084-9628987</t>
  </si>
  <si>
    <t>นายประจวบ  ปลื้มสุด</t>
  </si>
  <si>
    <t>บริษัท เอ็น โอเค พรีซิชั่น คอมโพเนนท์ (ประเทศไทย) จำกัด</t>
  </si>
  <si>
    <t>189,198,296 ถ. อุดมสรยุทธ์ หมู่ 16  นิคมอุตสาหกรรมบางปะอิน ต.บางกระสั้น อ. บางประอิน จ. อยุธยา 13160</t>
  </si>
  <si>
    <t>บริษัท อูซูอิ อินเตอร์เนชั่นแนล คอร์ปอเรชั่น (ไทยแลนด์) จำกัด</t>
  </si>
  <si>
    <t>700/454  หมู่ 7  ต. ดอนหัวฬ่อ อ. เมือง จ. ชลบุรี 20000</t>
  </si>
  <si>
    <t>083-4191661</t>
  </si>
  <si>
    <t>083-7373019</t>
  </si>
  <si>
    <t>089-9379017</t>
  </si>
  <si>
    <t>087-2240509</t>
  </si>
  <si>
    <t>086-2332913</t>
  </si>
  <si>
    <t>085-0005455</t>
  </si>
  <si>
    <t>087-9520198</t>
  </si>
  <si>
    <t>085-4594771</t>
  </si>
  <si>
    <t>084-5188575</t>
  </si>
  <si>
    <t>080-1983400</t>
  </si>
  <si>
    <t>084-5147854</t>
  </si>
  <si>
    <t>0845188557</t>
  </si>
  <si>
    <t>083-6758154</t>
  </si>
  <si>
    <t>086-5798499</t>
  </si>
  <si>
    <t>086-2390789</t>
  </si>
  <si>
    <t>085-7588960</t>
  </si>
  <si>
    <t>087-7249567</t>
  </si>
  <si>
    <t>089-7721374</t>
  </si>
  <si>
    <t>080-0064116</t>
  </si>
  <si>
    <t>083-5635448</t>
  </si>
  <si>
    <t>087-955-0332</t>
  </si>
  <si>
    <t>083-7929760</t>
  </si>
  <si>
    <t>085-6098408</t>
  </si>
  <si>
    <t>083-1456683</t>
  </si>
  <si>
    <t>089-8227829</t>
  </si>
  <si>
    <t>080-4011606</t>
  </si>
  <si>
    <t>080-4001876</t>
  </si>
  <si>
    <t>089-2764368</t>
  </si>
  <si>
    <t>084-2602242</t>
  </si>
  <si>
    <t>083-6602909</t>
  </si>
  <si>
    <t>080-744-6837</t>
  </si>
  <si>
    <t>085-0010030</t>
  </si>
  <si>
    <t>080-0110433</t>
  </si>
  <si>
    <t>089-5717875</t>
  </si>
  <si>
    <t>080-7655174</t>
  </si>
  <si>
    <t>084-2657068</t>
  </si>
  <si>
    <t>086-7446592</t>
  </si>
  <si>
    <t>087-2259572</t>
  </si>
  <si>
    <t>085-4555451</t>
  </si>
  <si>
    <t>083-3456063</t>
  </si>
  <si>
    <t>081-0522892</t>
  </si>
  <si>
    <t>081-9547501</t>
  </si>
  <si>
    <t>083-2786301</t>
  </si>
  <si>
    <t>084-1385109</t>
  </si>
  <si>
    <t>086647-9741</t>
  </si>
  <si>
    <t>083-3363107</t>
  </si>
  <si>
    <t>087-6426752</t>
  </si>
  <si>
    <t>084-7900111</t>
  </si>
  <si>
    <t>085-4596382</t>
  </si>
  <si>
    <t>087-9506492</t>
  </si>
  <si>
    <t>089-7622268</t>
  </si>
  <si>
    <t>080-7446637</t>
  </si>
  <si>
    <t>085-7467642</t>
  </si>
  <si>
    <t>085-9254544</t>
  </si>
  <si>
    <t>086-1557405</t>
  </si>
  <si>
    <t>083-5610078</t>
  </si>
  <si>
    <t>083-1281375</t>
  </si>
  <si>
    <t>086-7139204</t>
  </si>
  <si>
    <t>085-4613227</t>
  </si>
  <si>
    <t>084-5169359</t>
  </si>
  <si>
    <t>084-7982411</t>
  </si>
  <si>
    <t>084-4055260</t>
  </si>
  <si>
    <t>084-8778809</t>
  </si>
  <si>
    <t>087-2474181</t>
  </si>
  <si>
    <t>080-0075560</t>
  </si>
  <si>
    <t>080-0062677</t>
  </si>
  <si>
    <t>080-0073848</t>
  </si>
  <si>
    <t>080-0097927</t>
  </si>
  <si>
    <t>080-3156109</t>
  </si>
  <si>
    <t>086-2401235</t>
  </si>
  <si>
    <t>083-3639458</t>
  </si>
  <si>
    <t>161 หมู่  2  ต. บ้านโนน กิ่งอ. ซำสูง จ. ขอนแก่น  40170</t>
  </si>
  <si>
    <t>บริษัท อัลฟาน่า เทคโนโลยี (ประเทศไทย) จำกัด</t>
  </si>
  <si>
    <t>3201013015-5</t>
  </si>
  <si>
    <t>089-5748331</t>
  </si>
  <si>
    <t>yarnapund public company limited</t>
  </si>
  <si>
    <t>เลขที่  3 ม. 7 ถ. บางนาตราด กม.  22 ต. ราชเทวา อ. บางพลี จ. สมุทรปราการ  10540</t>
  </si>
  <si>
    <t>ไฟฟ้า</t>
  </si>
  <si>
    <t>อุตสาหการ</t>
  </si>
  <si>
    <t>เครื่องจักรกลเกษตร</t>
  </si>
  <si>
    <t>โยธา</t>
  </si>
  <si>
    <t>เครื่องกล</t>
  </si>
  <si>
    <t>คอมพิวเตอร์</t>
  </si>
  <si>
    <t>จำนวน</t>
  </si>
  <si>
    <t>ครั้งที่  1</t>
  </si>
  <si>
    <t>ครั้งที่  2</t>
  </si>
  <si>
    <t>บริษัท วายเอ็มพี  เพรส แอนด์ ดราย (ไทยแลนด์) จำกัด</t>
  </si>
  <si>
    <t>อำเภอ</t>
  </si>
  <si>
    <t>ตำบล</t>
  </si>
  <si>
    <t>ศิลา</t>
  </si>
  <si>
    <t>เมือง</t>
  </si>
  <si>
    <t>ปลวกแดง</t>
  </si>
  <si>
    <t>ห้วยขวาง</t>
  </si>
  <si>
    <t>ทุ่งสขลา</t>
  </si>
  <si>
    <t>ศรีราชา</t>
  </si>
  <si>
    <t>ในเมือง</t>
  </si>
  <si>
    <t>พานทอง</t>
  </si>
  <si>
    <t>บ่อวิน</t>
  </si>
  <si>
    <t>โนนสูง</t>
  </si>
  <si>
    <t>บ้านทุ่ม</t>
  </si>
  <si>
    <t>บางกระสั้น</t>
  </si>
  <si>
    <t>บางปะอิน</t>
  </si>
  <si>
    <t>รหัสไปรษณีย์</t>
  </si>
  <si>
    <t>บึง</t>
  </si>
  <si>
    <t>ท่าพระ</t>
  </si>
  <si>
    <t>ทุ่งสองห้อง</t>
  </si>
  <si>
    <t>หลักสี่</t>
  </si>
  <si>
    <t>หนองระเวียง</t>
  </si>
  <si>
    <t>คลองหนึ่ง</t>
  </si>
  <si>
    <t>คลองหลวง</t>
  </si>
  <si>
    <t>สีกัน</t>
  </si>
  <si>
    <t>ดอนเมือง</t>
  </si>
  <si>
    <t>ลาดยาว</t>
  </si>
  <si>
    <t>จตุจักร</t>
  </si>
  <si>
    <t>กุดน้ำใส</t>
  </si>
  <si>
    <t>น้ำพอง</t>
  </si>
  <si>
    <t>บางพลีใหญ่</t>
  </si>
  <si>
    <t>บางพลี</t>
  </si>
  <si>
    <t>มาบยางพร</t>
  </si>
  <si>
    <t>แพรกษาใหม่</t>
  </si>
  <si>
    <t>เสาธงหิน</t>
  </si>
  <si>
    <t>บางใหญ่</t>
  </si>
  <si>
    <t>คลองตำหรุ</t>
  </si>
  <si>
    <t>บางเสาธง</t>
  </si>
  <si>
    <t>ม่วงหวาน</t>
  </si>
  <si>
    <t>บึงเนียม</t>
  </si>
  <si>
    <t>ทุ่งสุขลา</t>
  </si>
  <si>
    <t>ราชเทวา</t>
  </si>
  <si>
    <t>หนองเรือง</t>
  </si>
  <si>
    <t>หนองเรือ</t>
  </si>
  <si>
    <t>ดินแดง</t>
  </si>
  <si>
    <t>สะพานสูง</t>
  </si>
  <si>
    <t>ถนนพญาไทย</t>
  </si>
  <si>
    <t>ราชเทวี</t>
  </si>
  <si>
    <t>ท่าทราย</t>
  </si>
  <si>
    <t>หนองบัวศาลา</t>
  </si>
  <si>
    <t>ห้วยโป่ง</t>
  </si>
  <si>
    <t>จันทรเกษม</t>
  </si>
  <si>
    <t>คลองกุ่ม</t>
  </si>
  <si>
    <t>บึงกุ่ม</t>
  </si>
  <si>
    <t>เทพารักษ์</t>
  </si>
  <si>
    <t>บางกะปิ</t>
  </si>
  <si>
    <t>บ้านฉาง</t>
  </si>
  <si>
    <t>คลองสองต้นนุ่น</t>
  </si>
  <si>
    <t>ลาดกระบัง</t>
  </si>
  <si>
    <t>บางงอน</t>
  </si>
  <si>
    <t>เมืองเก่า</t>
  </si>
  <si>
    <t>บ้านเป็ด</t>
  </si>
  <si>
    <t>บางซื่อ</t>
  </si>
  <si>
    <t>สามเสนใน</t>
  </si>
  <si>
    <t>พญาไทย</t>
  </si>
  <si>
    <t>พังโคน</t>
  </si>
  <si>
    <t>หนองกุงศรี</t>
  </si>
  <si>
    <t>มะอึ</t>
  </si>
  <si>
    <t>ธวัชบุรี</t>
  </si>
  <si>
    <t>บ้านไผ่</t>
  </si>
  <si>
    <t>ประจันตะคาม</t>
  </si>
  <si>
    <t>ประจันตคาม</t>
  </si>
  <si>
    <t>เฉนียง</t>
  </si>
  <si>
    <t>หนองหาน</t>
  </si>
  <si>
    <t>บ้านยา</t>
  </si>
  <si>
    <t>เรณู</t>
  </si>
  <si>
    <t>เรณูนคร</t>
  </si>
  <si>
    <t>หนองสรวง</t>
  </si>
  <si>
    <t>บางโฉลง</t>
  </si>
  <si>
    <t>หอมศีล</t>
  </si>
  <si>
    <t>บางปะกง</t>
  </si>
  <si>
    <t>บ้านโนน</t>
  </si>
  <si>
    <t>ซำสูง</t>
  </si>
  <si>
    <t>มาบตายาง</t>
  </si>
  <si>
    <t>หาดคำ</t>
  </si>
  <si>
    <t>ลำปลาทิว</t>
  </si>
  <si>
    <t>บ้านเก่า</t>
  </si>
  <si>
    <t>ดอนหัวฬ่อ</t>
  </si>
  <si>
    <t>พิมาย</t>
  </si>
  <si>
    <t>128 ม. 9 บ้านคำใหญ่ ต. ม่วงหวาน อ. น้ำพอง จ.ขอนแก่น  40310</t>
  </si>
  <si>
    <t>9/9 ถ. สุขุมวิท ซอยคีรี ต. ห้วยโป่ง อ. เมือง จ.ระยอง 21150</t>
  </si>
  <si>
    <t>ข้อมูลการแจกแบบสอบถาม</t>
  </si>
  <si>
    <t>จำนวนแบบสอบถาม (ชุด)</t>
  </si>
  <si>
    <t>เก็บคืน (ชุด)</t>
  </si>
  <si>
    <t>บริษัท เอฟ ซี ไอ อินเตอร์เนชั่นแนล จำกัด สมุทรสาคร</t>
  </si>
  <si>
    <t>บริษัท เอฟ ซี ไอ อินเตอร์เนชั่นแนล จำกัด นนทบุรี</t>
  </si>
  <si>
    <t>อาจารย์นิเทศ</t>
  </si>
  <si>
    <t>อ.นทยา</t>
  </si>
  <si>
    <t>อ.อารีรัตน์</t>
  </si>
  <si>
    <t>อ.ประสาน</t>
  </si>
  <si>
    <t>อ.อภิวัฒน์</t>
  </si>
  <si>
    <t>อ.ธีระพันธ์</t>
  </si>
  <si>
    <t>ดร.ณรงค์</t>
  </si>
  <si>
    <t>อ.ศุภฤกษ์</t>
  </si>
  <si>
    <t>อ.เชิดศักดิ์</t>
  </si>
  <si>
    <t>อ.ไทรทอง</t>
  </si>
  <si>
    <t>อ.ธวัชชัย</t>
  </si>
  <si>
    <t>ผศ.ดร.วิชิต</t>
  </si>
  <si>
    <t>ผศ.วิโรฎฐ์</t>
  </si>
  <si>
    <t>ทีมขอนแก่น</t>
  </si>
  <si>
    <t>อ.ปฏิภาณ</t>
  </si>
  <si>
    <t>อ.จำนง</t>
  </si>
  <si>
    <t>ว่าที่ร.อ.สุนทร</t>
  </si>
  <si>
    <t>สรุปแบบสำรวจความพึงพอใช้ของผู้ใช้บัณฑิต</t>
  </si>
  <si>
    <t>สาขาวิชาวิศวกรรมโยธา</t>
  </si>
  <si>
    <t>สาขาวิชาวิศวกรรมเครื่องกล</t>
  </si>
  <si>
    <t>สาขาวิชาวิศวกรรมเครื่องจักรกลเกษตร</t>
  </si>
  <si>
    <t>สาขาวิชาการตลาด</t>
  </si>
  <si>
    <t>ส่งไป</t>
  </si>
  <si>
    <t>เก็บได้</t>
  </si>
  <si>
    <t>นายพิทักษ์พงษ์   เคนบู</t>
  </si>
  <si>
    <t>080-9764641</t>
  </si>
  <si>
    <t>สาขาวิชาวิศวกรรมอิเล็กทรอนิกส์</t>
  </si>
  <si>
    <t>ENE4N</t>
  </si>
  <si>
    <t>EEP4Q</t>
  </si>
  <si>
    <t>EAE4Q ตกค้าง</t>
  </si>
  <si>
    <t>EAE 4Q</t>
  </si>
  <si>
    <t>EIE3N</t>
  </si>
  <si>
    <t>ECE4Q</t>
  </si>
  <si>
    <t>สรุปยอดนักศึกษาฝึกงาน ปีการศีกษา 2/2551</t>
  </si>
  <si>
    <t>BMK1.51-001</t>
  </si>
  <si>
    <t>BMK1.51-002</t>
  </si>
  <si>
    <t>BMK1.51-003</t>
  </si>
  <si>
    <t>BMK1.51-004</t>
  </si>
  <si>
    <t>BMK1.51-005</t>
  </si>
  <si>
    <t>BMK1.51-006</t>
  </si>
  <si>
    <t>BMK1.51-007</t>
  </si>
  <si>
    <t>BMK1.51-008</t>
  </si>
  <si>
    <t>BMK1.51-009</t>
  </si>
  <si>
    <t>BMK1.51-010</t>
  </si>
  <si>
    <t>BMK1.51-011</t>
  </si>
  <si>
    <t>EEP1.51-001</t>
  </si>
  <si>
    <t>EEP1.51-002</t>
  </si>
  <si>
    <t>EEP1.51-003</t>
  </si>
  <si>
    <t>EEP1.51-004</t>
  </si>
  <si>
    <t>EEP1.51-005</t>
  </si>
  <si>
    <t>EEP1.51-006</t>
  </si>
  <si>
    <t>EEP1.51-007</t>
  </si>
  <si>
    <t>EEP1.51-008</t>
  </si>
  <si>
    <t>EEP1.51-009</t>
  </si>
  <si>
    <t>EEP1.51-010</t>
  </si>
  <si>
    <t>EEP1.51-011</t>
  </si>
  <si>
    <t>EEP1.51-012</t>
  </si>
  <si>
    <t>EEP1.51-013</t>
  </si>
  <si>
    <t>EEP1.51-014</t>
  </si>
  <si>
    <t>EEP1.51-015</t>
  </si>
  <si>
    <t>EEP1.51-016</t>
  </si>
  <si>
    <t>EEP1.51-017</t>
  </si>
  <si>
    <t>EEP1.51-018</t>
  </si>
  <si>
    <t>EEP1.51-019</t>
  </si>
  <si>
    <t>EEP1.51-020</t>
  </si>
  <si>
    <t>EEP1.51-021</t>
  </si>
  <si>
    <t>EEP1.51-022</t>
  </si>
  <si>
    <t>EEP1.51-023</t>
  </si>
  <si>
    <t>EEP1.51-024</t>
  </si>
  <si>
    <t>EEP1.51-025</t>
  </si>
  <si>
    <t>EEP1.51-026</t>
  </si>
  <si>
    <t>EEP1.51-027</t>
  </si>
  <si>
    <t>EEP1.51-028</t>
  </si>
  <si>
    <t>EEP1.51-029</t>
  </si>
  <si>
    <t>EEP1.51-030</t>
  </si>
  <si>
    <t>EEP1.51-031</t>
  </si>
  <si>
    <t>EEP1.51-032</t>
  </si>
  <si>
    <t>EEP1.51-033</t>
  </si>
  <si>
    <t>EEP1.51-034</t>
  </si>
  <si>
    <t>EEP1.51-035</t>
  </si>
  <si>
    <t>EEP1.51-036</t>
  </si>
  <si>
    <t>EEP1.51-037</t>
  </si>
  <si>
    <t>EEP1.51-038</t>
  </si>
  <si>
    <t>EEP1.51-039</t>
  </si>
  <si>
    <t>EEP1.51-040</t>
  </si>
  <si>
    <t>EEP1.51-041</t>
  </si>
  <si>
    <t>EEP1.51-042</t>
  </si>
  <si>
    <t>EEP1.51-043</t>
  </si>
  <si>
    <t>EEP1.51-044</t>
  </si>
  <si>
    <t>EEP1.51-045</t>
  </si>
  <si>
    <t>EEP1.51-046</t>
  </si>
  <si>
    <t>EEP1.51-047</t>
  </si>
  <si>
    <t>EEP1.51-048</t>
  </si>
  <si>
    <t>EEP1.51-049</t>
  </si>
  <si>
    <t>EEP1.51-050</t>
  </si>
  <si>
    <t>EIE1.51-001</t>
  </si>
  <si>
    <t>EIE1.51-002</t>
  </si>
  <si>
    <t>EIE1.51-003</t>
  </si>
  <si>
    <t>EIE1.51-004</t>
  </si>
  <si>
    <t>EIE1.51-005</t>
  </si>
  <si>
    <t>EIE1.51-006</t>
  </si>
  <si>
    <t>EIE1.51-007</t>
  </si>
  <si>
    <t>EIE1.51-008</t>
  </si>
  <si>
    <t>EIE1.51-009</t>
  </si>
  <si>
    <t>EIE1.51-010</t>
  </si>
  <si>
    <t>EIE1.51-011</t>
  </si>
  <si>
    <t>EIE1.51-012</t>
  </si>
  <si>
    <t>EIE1.51-013</t>
  </si>
  <si>
    <t>EIE1.51-014</t>
  </si>
  <si>
    <t>EIE1.51-015</t>
  </si>
  <si>
    <t>EIE1.51-016</t>
  </si>
  <si>
    <t>EIE1.51-017</t>
  </si>
  <si>
    <t>EIE1.51-018</t>
  </si>
  <si>
    <t>EIE1.51-019</t>
  </si>
  <si>
    <t>EIE1.51-020</t>
  </si>
  <si>
    <t>EIE1.51-021</t>
  </si>
  <si>
    <t>EIE1.51-022</t>
  </si>
  <si>
    <t>EIE1.51-023</t>
  </si>
  <si>
    <t>EIE1.51-024</t>
  </si>
  <si>
    <t>EIE1.51-025</t>
  </si>
  <si>
    <t>EIE1.51-026</t>
  </si>
  <si>
    <t>EIE1.51-027</t>
  </si>
  <si>
    <t>EIE1.51-028</t>
  </si>
  <si>
    <t>EIE1.51-029</t>
  </si>
  <si>
    <t>EIE1.51-030</t>
  </si>
  <si>
    <t>EIE1.51-031</t>
  </si>
  <si>
    <t>EIE1.51-032</t>
  </si>
  <si>
    <t>EAE1.51-001</t>
  </si>
  <si>
    <t>EAE1.51-002</t>
  </si>
  <si>
    <t>EAE1.51-003</t>
  </si>
  <si>
    <t>EAE1.51-004</t>
  </si>
  <si>
    <t>EAE1.51-005</t>
  </si>
  <si>
    <t>EAE1.51-006</t>
  </si>
  <si>
    <t>EAE1.51-007</t>
  </si>
  <si>
    <t>EAE1.51-008</t>
  </si>
  <si>
    <t>EAE1.51-009</t>
  </si>
  <si>
    <t>ECE1.51-001</t>
  </si>
  <si>
    <t>ECE1.51-002</t>
  </si>
  <si>
    <t>ECE1.51-003</t>
  </si>
  <si>
    <t>ECE1.51-004</t>
  </si>
  <si>
    <t>ECE1.51-005</t>
  </si>
  <si>
    <t>ECE1.51-006</t>
  </si>
  <si>
    <t>ECE1.51-007</t>
  </si>
  <si>
    <t>ECE1.51-008</t>
  </si>
  <si>
    <t>ECE1.51-009</t>
  </si>
  <si>
    <t>ECE1.51-010</t>
  </si>
  <si>
    <t>ECE1.51-011</t>
  </si>
  <si>
    <t>ECE1.51-012</t>
  </si>
  <si>
    <t>ECE1.51-013</t>
  </si>
  <si>
    <t>ECE1.51-014</t>
  </si>
  <si>
    <t>ECE1.51-015</t>
  </si>
  <si>
    <t>ECE1.51-016</t>
  </si>
  <si>
    <t>ECE1.51-017</t>
  </si>
  <si>
    <t>ECE1.51-018</t>
  </si>
  <si>
    <t>ECE1.51-019</t>
  </si>
  <si>
    <t>ECE1.51-020</t>
  </si>
  <si>
    <t>ECE1.51-021</t>
  </si>
  <si>
    <t>ECE1.51-022</t>
  </si>
  <si>
    <t>ECE1.51-023</t>
  </si>
  <si>
    <t>ECE1.51-024</t>
  </si>
  <si>
    <t>ECE1.51-025</t>
  </si>
  <si>
    <t>ECE1.51-026</t>
  </si>
  <si>
    <t>ECE1.51-027</t>
  </si>
  <si>
    <t>ECE1.51-028</t>
  </si>
  <si>
    <t>ECE1.51-029</t>
  </si>
  <si>
    <t>ECE1.51-030</t>
  </si>
  <si>
    <t>ECE1.51-031</t>
  </si>
  <si>
    <t>ECE1.51-032</t>
  </si>
  <si>
    <t>ECE1.51-033</t>
  </si>
  <si>
    <t>ECE1.51-034</t>
  </si>
  <si>
    <t>ECE1.51-035</t>
  </si>
  <si>
    <t>ECE1.51-036</t>
  </si>
  <si>
    <t>ECE1.51-037</t>
  </si>
  <si>
    <t>ECE1.51-038</t>
  </si>
  <si>
    <t>ECE1.51-039</t>
  </si>
  <si>
    <t>ECE1.51-040</t>
  </si>
  <si>
    <t>ECE1.51-041</t>
  </si>
  <si>
    <t>ECE1.51-042</t>
  </si>
  <si>
    <t>ECE1.51-043</t>
  </si>
  <si>
    <t>EME1.51-001</t>
  </si>
  <si>
    <t>EME1.51-002</t>
  </si>
  <si>
    <t>EME1.51-003</t>
  </si>
  <si>
    <t>EME1.51-004</t>
  </si>
  <si>
    <t>EME1.51-005</t>
  </si>
  <si>
    <t>EME1.51-006</t>
  </si>
  <si>
    <t>EME1.51-007</t>
  </si>
  <si>
    <t>EME1.51-008</t>
  </si>
  <si>
    <t>EME1.51-009</t>
  </si>
  <si>
    <t>EME1.51-010</t>
  </si>
  <si>
    <t>EME1.51-011</t>
  </si>
  <si>
    <t>EME1.51-012</t>
  </si>
  <si>
    <t>EME1.51-013</t>
  </si>
  <si>
    <t>EME1.51-014</t>
  </si>
  <si>
    <t>EME1.51-015</t>
  </si>
  <si>
    <t>EME1.51-016</t>
  </si>
  <si>
    <t>EME1.51-017</t>
  </si>
  <si>
    <t>EME1.51-018</t>
  </si>
  <si>
    <t>EME1.51-019</t>
  </si>
  <si>
    <t>EME1.51-020</t>
  </si>
  <si>
    <t>EME1.51-021</t>
  </si>
  <si>
    <t>EME1.51-022</t>
  </si>
  <si>
    <t>EME1.51-023</t>
  </si>
  <si>
    <t>EME1.51-024</t>
  </si>
  <si>
    <t>EME1.51-025</t>
  </si>
  <si>
    <t>EME1.51-026</t>
  </si>
  <si>
    <t>EME1.51-027</t>
  </si>
  <si>
    <t>EME1.51-028</t>
  </si>
  <si>
    <t>EME1.51-029</t>
  </si>
  <si>
    <t>EME1.51-030</t>
  </si>
  <si>
    <t>EME1.51-031</t>
  </si>
  <si>
    <t>EME1.51-032</t>
  </si>
  <si>
    <t>EME1.51-033</t>
  </si>
  <si>
    <t>ECP1.51-001</t>
  </si>
  <si>
    <t>ECP1.51-002</t>
  </si>
  <si>
    <t>ECP1.51-003</t>
  </si>
  <si>
    <t>ECP1.51-004</t>
  </si>
  <si>
    <t>ECP1.51-005</t>
  </si>
  <si>
    <t>ECP1.51-006</t>
  </si>
  <si>
    <t>ECP1.51-007</t>
  </si>
  <si>
    <t>ECP1.51-008</t>
  </si>
  <si>
    <t>ECP1.51-009</t>
  </si>
  <si>
    <t>ECP1.51-010</t>
  </si>
  <si>
    <t>ECP1.51-011</t>
  </si>
  <si>
    <t>ECP1.51-012</t>
  </si>
  <si>
    <t>ECP1.51-013</t>
  </si>
  <si>
    <t>ECP1.51-014</t>
  </si>
  <si>
    <t>ECP1.51-015</t>
  </si>
  <si>
    <t>ECP1.51-016</t>
  </si>
  <si>
    <t>ECP1.51-017</t>
  </si>
  <si>
    <t>ECP1.51-018</t>
  </si>
  <si>
    <t>ECP1.51-019</t>
  </si>
  <si>
    <t>นางสาวเทพินทร์  อาสาสู้</t>
  </si>
  <si>
    <t>ชื่อ-สกุล  2</t>
  </si>
  <si>
    <t>บริษัท เอ็กโซติค ฟู้ด จำกัด</t>
  </si>
  <si>
    <t>493204013001-5</t>
  </si>
  <si>
    <t>493204013015-5</t>
  </si>
  <si>
    <t>493204013004-9</t>
  </si>
  <si>
    <t>493204013009-8</t>
  </si>
  <si>
    <t>493204013005-6</t>
  </si>
  <si>
    <t>493204013019-7</t>
  </si>
  <si>
    <t>493204013006-4</t>
  </si>
  <si>
    <t>493204013008-0</t>
  </si>
  <si>
    <t>493204013022-1</t>
  </si>
  <si>
    <t>493204013011-4</t>
  </si>
  <si>
    <t>493204013014-8</t>
  </si>
  <si>
    <t>493204013012-2</t>
  </si>
  <si>
    <t>493204013016-3</t>
  </si>
  <si>
    <t>493204013013-0</t>
  </si>
  <si>
    <t>493204013025-4</t>
  </si>
  <si>
    <t>493204013033-8</t>
  </si>
  <si>
    <t>493204013029-6</t>
  </si>
  <si>
    <t>493204013026-2</t>
  </si>
  <si>
    <t>493204013032-0</t>
  </si>
  <si>
    <t>493204013034-6</t>
  </si>
  <si>
    <t>493204013017-1</t>
  </si>
  <si>
    <t>493204013020-5</t>
  </si>
  <si>
    <t>493204013003-1</t>
  </si>
  <si>
    <t>493204013027-0</t>
  </si>
  <si>
    <t>493204013028-8</t>
  </si>
  <si>
    <t>493204013031-2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</si>
</sst>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41E]d\ mmmm\ yyyy"/>
    <numFmt numFmtId="169" formatCode="[&lt;=99999999][$-D000000]0\-####\-####;[$-D000000]#\-####\-####"/>
    <numFmt numFmtId="170" formatCode="[$-D000000]0\ 0000\ 00000\ 00\ 0"/>
    <numFmt numFmtId="171" formatCode="[$-1000000]0\ 0000\ 00000\ 00\ 0"/>
    <numFmt numFmtId="172" formatCode="0;[Red]0"/>
    <numFmt numFmtId="173" formatCode="[&lt;=99999999][$-1000000]0\-####\-####;[$-1000000]#\-####\-####"/>
    <numFmt numFmtId="174" formatCode="&quot;ใช่&quot;;&quot;ใช่&quot;;&quot;ไม่ใช่&quot;"/>
    <numFmt numFmtId="175" formatCode="&quot;จริง&quot;;&quot;จริง&quot;;&quot;เท็จ&quot;"/>
    <numFmt numFmtId="176" formatCode="&quot;เปิด&quot;;&quot;เปิด&quot;;&quot;ปิด&quot;"/>
    <numFmt numFmtId="177" formatCode="[$€-2]\ #,##0.00_);[Red]\([$€-2]\ #,##0.00\)"/>
  </numFmts>
  <fonts count="56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4"/>
      <name val="Angsana New"/>
      <family val="1"/>
    </font>
    <font>
      <b/>
      <sz val="18"/>
      <name val="Angsana New"/>
      <family val="1"/>
    </font>
    <font>
      <sz val="14"/>
      <name val="AngsanaUPC"/>
      <family val="1"/>
    </font>
    <font>
      <sz val="12"/>
      <name val="Angsana New"/>
      <family val="1"/>
    </font>
    <font>
      <sz val="16"/>
      <name val="Arial"/>
      <family val="2"/>
    </font>
    <font>
      <sz val="18"/>
      <name val="Angsana New"/>
      <family val="1"/>
    </font>
    <font>
      <sz val="12"/>
      <name val="AngsanaUP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8"/>
      <name val="Angsana New"/>
      <family val="1"/>
    </font>
    <font>
      <sz val="14"/>
      <color indexed="8"/>
      <name val="AngsanaUPC"/>
      <family val="1"/>
    </font>
    <font>
      <sz val="14"/>
      <name val="Arial"/>
      <family val="2"/>
    </font>
    <font>
      <b/>
      <sz val="20"/>
      <name val="Angsana New"/>
      <family val="1"/>
    </font>
    <font>
      <b/>
      <sz val="15"/>
      <name val="Angsana New"/>
      <family val="1"/>
    </font>
    <font>
      <sz val="15"/>
      <name val="Arial"/>
      <family val="2"/>
    </font>
    <font>
      <sz val="15"/>
      <name val="Angsana New"/>
      <family val="1"/>
    </font>
    <font>
      <sz val="15"/>
      <color indexed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left" vertical="center" shrinkToFit="1"/>
      <protection locked="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2" fillId="35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169" fontId="2" fillId="0" borderId="0" xfId="0" applyNumberFormat="1" applyFont="1" applyAlignment="1">
      <alignment horizontal="center"/>
    </xf>
    <xf numFmtId="49" fontId="3" fillId="0" borderId="10" xfId="0" applyNumberFormat="1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73" fontId="5" fillId="0" borderId="10" xfId="0" applyNumberFormat="1" applyFont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3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33" borderId="0" xfId="0" applyFont="1" applyFill="1" applyAlignment="1">
      <alignment/>
    </xf>
    <xf numFmtId="0" fontId="7" fillId="33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7" fillId="33" borderId="14" xfId="0" applyFont="1" applyFill="1" applyBorder="1" applyAlignment="1">
      <alignment/>
    </xf>
    <xf numFmtId="0" fontId="7" fillId="33" borderId="14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shrinkToFit="1"/>
    </xf>
    <xf numFmtId="0" fontId="14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17" fontId="8" fillId="0" borderId="10" xfId="0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left"/>
    </xf>
    <xf numFmtId="1" fontId="3" fillId="0" borderId="11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" fontId="3" fillId="0" borderId="17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15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1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17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6" xfId="0" applyFont="1" applyFill="1" applyBorder="1" applyAlignment="1" applyProtection="1">
      <alignment horizontal="left" vertical="center" shrinkToFit="1"/>
      <protection locked="0"/>
    </xf>
    <xf numFmtId="0" fontId="3" fillId="0" borderId="15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18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/>
    </xf>
    <xf numFmtId="0" fontId="20" fillId="0" borderId="19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18" fillId="0" borderId="12" xfId="0" applyFont="1" applyFill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20" fillId="0" borderId="12" xfId="0" applyFont="1" applyBorder="1" applyAlignment="1">
      <alignment/>
    </xf>
    <xf numFmtId="0" fontId="20" fillId="33" borderId="10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1" fillId="0" borderId="15" xfId="0" applyFont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19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20" xfId="0" applyFont="1" applyFill="1" applyBorder="1" applyAlignment="1">
      <alignment horizontal="left"/>
    </xf>
    <xf numFmtId="0" fontId="20" fillId="0" borderId="21" xfId="0" applyFont="1" applyFill="1" applyBorder="1" applyAlignment="1">
      <alignment horizontal="left"/>
    </xf>
    <xf numFmtId="172" fontId="3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2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G6" sqref="G6"/>
    </sheetView>
  </sheetViews>
  <sheetFormatPr defaultColWidth="9.140625" defaultRowHeight="12.75"/>
  <cols>
    <col min="1" max="1" width="7.00390625" style="0" customWidth="1"/>
    <col min="2" max="2" width="30.421875" style="0" customWidth="1"/>
    <col min="3" max="3" width="14.421875" style="0" customWidth="1"/>
    <col min="4" max="4" width="17.8515625" style="0" customWidth="1"/>
    <col min="5" max="5" width="13.00390625" style="0" customWidth="1"/>
  </cols>
  <sheetData>
    <row r="1" spans="1:5" ht="26.25">
      <c r="A1" s="162" t="s">
        <v>1005</v>
      </c>
      <c r="B1" s="162"/>
      <c r="C1" s="162"/>
      <c r="D1" s="162"/>
      <c r="E1" s="162"/>
    </row>
    <row r="2" spans="1:5" ht="26.25">
      <c r="A2" s="163" t="s">
        <v>142</v>
      </c>
      <c r="B2" s="163"/>
      <c r="C2" s="163"/>
      <c r="D2" s="163"/>
      <c r="E2" s="163"/>
    </row>
    <row r="3" spans="1:5" ht="23.25">
      <c r="A3" s="4" t="s">
        <v>133</v>
      </c>
      <c r="B3" s="4" t="s">
        <v>134</v>
      </c>
      <c r="C3" s="4" t="s">
        <v>135</v>
      </c>
      <c r="D3" s="4" t="s">
        <v>136</v>
      </c>
      <c r="E3" s="4" t="s">
        <v>137</v>
      </c>
    </row>
    <row r="4" spans="1:5" ht="23.25">
      <c r="A4" s="4">
        <v>1</v>
      </c>
      <c r="B4" s="7" t="s">
        <v>998</v>
      </c>
      <c r="C4" s="4"/>
      <c r="D4" s="4"/>
      <c r="E4" s="4"/>
    </row>
    <row r="5" spans="1:5" ht="23.25">
      <c r="A5" s="4"/>
      <c r="B5" s="7" t="s">
        <v>999</v>
      </c>
      <c r="C5" s="4">
        <v>28</v>
      </c>
      <c r="D5" s="4"/>
      <c r="E5" s="4"/>
    </row>
    <row r="6" spans="1:5" ht="23.25">
      <c r="A6" s="4"/>
      <c r="B6" s="26" t="s">
        <v>143</v>
      </c>
      <c r="C6" s="27">
        <f>SUM(C5:C5)</f>
        <v>28</v>
      </c>
      <c r="D6" s="27"/>
      <c r="E6" s="27"/>
    </row>
    <row r="7" spans="1:5" ht="23.25">
      <c r="A7" s="4">
        <v>2</v>
      </c>
      <c r="B7" s="7" t="s">
        <v>138</v>
      </c>
      <c r="C7" s="4"/>
      <c r="D7" s="4"/>
      <c r="E7" s="4"/>
    </row>
    <row r="8" spans="1:5" ht="23.25">
      <c r="A8" s="4"/>
      <c r="B8" s="7" t="s">
        <v>1000</v>
      </c>
      <c r="C8" s="4">
        <v>15</v>
      </c>
      <c r="D8" s="4"/>
      <c r="E8" s="4"/>
    </row>
    <row r="9" spans="1:5" ht="23.25">
      <c r="A9" s="4"/>
      <c r="B9" s="7" t="s">
        <v>383</v>
      </c>
      <c r="C9" s="4">
        <v>8</v>
      </c>
      <c r="D9" s="4"/>
      <c r="E9" s="4"/>
    </row>
    <row r="10" spans="1:5" ht="23.25">
      <c r="A10" s="4"/>
      <c r="B10" s="26" t="s">
        <v>143</v>
      </c>
      <c r="C10" s="27">
        <f>SUM(C8:C9)</f>
        <v>23</v>
      </c>
      <c r="D10" s="27"/>
      <c r="E10" s="27"/>
    </row>
    <row r="11" spans="1:5" ht="23.25">
      <c r="A11" s="4">
        <v>3</v>
      </c>
      <c r="B11" s="7" t="s">
        <v>139</v>
      </c>
      <c r="C11" s="4"/>
      <c r="D11" s="4"/>
      <c r="E11" s="4"/>
    </row>
    <row r="12" spans="1:5" ht="23.25">
      <c r="A12" s="4"/>
      <c r="B12" s="7" t="s">
        <v>1001</v>
      </c>
      <c r="C12" s="4">
        <v>1</v>
      </c>
      <c r="D12" s="4"/>
      <c r="E12" s="4"/>
    </row>
    <row r="13" spans="1:5" ht="23.25">
      <c r="A13" s="4"/>
      <c r="B13" s="7" t="s">
        <v>1002</v>
      </c>
      <c r="C13" s="4">
        <v>6</v>
      </c>
      <c r="D13" s="4"/>
      <c r="E13" s="4"/>
    </row>
    <row r="14" spans="1:5" ht="23.25">
      <c r="A14" s="4"/>
      <c r="B14" s="26" t="s">
        <v>143</v>
      </c>
      <c r="C14" s="27">
        <f>SUM(C11:C13)</f>
        <v>7</v>
      </c>
      <c r="D14" s="27"/>
      <c r="E14" s="27"/>
    </row>
    <row r="15" spans="1:5" ht="23.25">
      <c r="A15" s="4">
        <v>4</v>
      </c>
      <c r="B15" s="7" t="s">
        <v>145</v>
      </c>
      <c r="C15" s="4"/>
      <c r="D15" s="4"/>
      <c r="E15" s="4"/>
    </row>
    <row r="16" spans="1:5" ht="23.25">
      <c r="A16" s="4"/>
      <c r="B16" s="7" t="s">
        <v>1003</v>
      </c>
      <c r="C16" s="4">
        <v>27</v>
      </c>
      <c r="D16" s="4"/>
      <c r="E16" s="4"/>
    </row>
    <row r="17" spans="1:5" ht="23.25">
      <c r="A17" s="4"/>
      <c r="B17" s="7" t="s">
        <v>504</v>
      </c>
      <c r="C17" s="4">
        <v>9</v>
      </c>
      <c r="D17" s="4"/>
      <c r="E17" s="4"/>
    </row>
    <row r="18" spans="1:5" ht="23.25">
      <c r="A18" s="4"/>
      <c r="B18" s="26" t="s">
        <v>143</v>
      </c>
      <c r="C18" s="27">
        <f>SUM(C16:C17)</f>
        <v>36</v>
      </c>
      <c r="D18" s="27"/>
      <c r="E18" s="27"/>
    </row>
    <row r="19" spans="1:5" ht="23.25">
      <c r="A19" s="4">
        <v>5</v>
      </c>
      <c r="B19" s="7" t="s">
        <v>140</v>
      </c>
      <c r="C19" s="4"/>
      <c r="D19" s="4"/>
      <c r="E19" s="4"/>
    </row>
    <row r="20" spans="1:5" ht="23.25">
      <c r="A20" s="4"/>
      <c r="B20" s="7" t="s">
        <v>1004</v>
      </c>
      <c r="C20" s="4">
        <v>18</v>
      </c>
      <c r="D20" s="4"/>
      <c r="E20" s="4"/>
    </row>
    <row r="21" spans="1:5" ht="23.25">
      <c r="A21" s="4"/>
      <c r="B21" s="26" t="s">
        <v>143</v>
      </c>
      <c r="C21" s="27">
        <f>SUM(C20:C20)</f>
        <v>18</v>
      </c>
      <c r="D21" s="27"/>
      <c r="E21" s="27"/>
    </row>
    <row r="22" spans="1:5" ht="23.25">
      <c r="A22" s="4">
        <v>6</v>
      </c>
      <c r="B22" s="7" t="s">
        <v>141</v>
      </c>
      <c r="C22" s="4"/>
      <c r="D22" s="4"/>
      <c r="E22" s="4"/>
    </row>
    <row r="23" spans="1:5" ht="23.25">
      <c r="A23" s="4"/>
      <c r="B23" s="7" t="s">
        <v>632</v>
      </c>
      <c r="C23" s="4">
        <v>18</v>
      </c>
      <c r="D23" s="4"/>
      <c r="E23" s="4"/>
    </row>
    <row r="24" spans="1:5" ht="23.25">
      <c r="A24" s="4"/>
      <c r="B24" s="26" t="s">
        <v>143</v>
      </c>
      <c r="C24" s="27">
        <f>SUM(C23:C23)</f>
        <v>18</v>
      </c>
      <c r="D24" s="27"/>
      <c r="E24" s="27"/>
    </row>
    <row r="25" spans="1:5" ht="23.25">
      <c r="A25" s="28"/>
      <c r="B25" s="29" t="s">
        <v>144</v>
      </c>
      <c r="C25" s="29">
        <f>C6+C10+C14+C18+C21+C24</f>
        <v>130</v>
      </c>
      <c r="D25" s="29"/>
      <c r="E25" s="29"/>
    </row>
  </sheetData>
  <sheetProtection/>
  <mergeCells count="2">
    <mergeCell ref="A1:E1"/>
    <mergeCell ref="A2:E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5"/>
  <sheetViews>
    <sheetView zoomScaleSheetLayoutView="85" workbookViewId="0" topLeftCell="A4">
      <selection activeCell="A1" sqref="A1:G1"/>
    </sheetView>
  </sheetViews>
  <sheetFormatPr defaultColWidth="9.140625" defaultRowHeight="12.75"/>
  <cols>
    <col min="1" max="1" width="5.7109375" style="9" customWidth="1"/>
    <col min="2" max="2" width="14.28125" style="10" customWidth="1"/>
    <col min="3" max="3" width="21.8515625" style="1" customWidth="1"/>
    <col min="4" max="4" width="34.421875" style="5" customWidth="1"/>
    <col min="5" max="5" width="60.8515625" style="1" customWidth="1"/>
    <col min="6" max="6" width="13.8515625" style="9" customWidth="1"/>
    <col min="7" max="7" width="13.140625" style="9" customWidth="1"/>
    <col min="8" max="16384" width="9.140625" style="1" customWidth="1"/>
  </cols>
  <sheetData>
    <row r="1" spans="1:7" ht="26.25">
      <c r="A1" s="167" t="s">
        <v>152</v>
      </c>
      <c r="B1" s="167"/>
      <c r="C1" s="167"/>
      <c r="D1" s="167"/>
      <c r="E1" s="167"/>
      <c r="F1" s="167"/>
      <c r="G1" s="167"/>
    </row>
    <row r="2" spans="1:7" ht="26.25">
      <c r="A2" s="166" t="s">
        <v>310</v>
      </c>
      <c r="B2" s="166"/>
      <c r="C2" s="166"/>
      <c r="D2" s="166"/>
      <c r="E2" s="166"/>
      <c r="F2" s="166"/>
      <c r="G2" s="166"/>
    </row>
    <row r="3" spans="1:7" ht="23.25">
      <c r="A3" s="2" t="s">
        <v>126</v>
      </c>
      <c r="B3" s="3" t="s">
        <v>127</v>
      </c>
      <c r="C3" s="2" t="s">
        <v>128</v>
      </c>
      <c r="D3" s="2" t="s">
        <v>129</v>
      </c>
      <c r="E3" s="2" t="s">
        <v>130</v>
      </c>
      <c r="F3" s="2" t="s">
        <v>131</v>
      </c>
      <c r="G3" s="2" t="s">
        <v>345</v>
      </c>
    </row>
    <row r="4" spans="1:7" ht="23.25">
      <c r="A4" s="33">
        <v>1</v>
      </c>
      <c r="B4" s="20" t="s">
        <v>205</v>
      </c>
      <c r="C4" s="21" t="s">
        <v>224</v>
      </c>
      <c r="D4" s="24" t="s">
        <v>614</v>
      </c>
      <c r="E4" s="24" t="s">
        <v>615</v>
      </c>
      <c r="F4" s="22" t="s">
        <v>507</v>
      </c>
      <c r="G4" s="22" t="s">
        <v>857</v>
      </c>
    </row>
    <row r="5" spans="1:7" ht="23.25">
      <c r="A5" s="33">
        <v>2</v>
      </c>
      <c r="B5" s="20" t="s">
        <v>218</v>
      </c>
      <c r="C5" s="16" t="s">
        <v>237</v>
      </c>
      <c r="D5" s="24" t="s">
        <v>614</v>
      </c>
      <c r="E5" s="24" t="s">
        <v>615</v>
      </c>
      <c r="F5" s="22" t="s">
        <v>507</v>
      </c>
      <c r="G5" s="4" t="s">
        <v>372</v>
      </c>
    </row>
    <row r="6" spans="1:7" ht="23.25">
      <c r="A6" s="33">
        <v>3</v>
      </c>
      <c r="B6" s="20" t="s">
        <v>208</v>
      </c>
      <c r="C6" s="21" t="s">
        <v>227</v>
      </c>
      <c r="D6" s="24" t="s">
        <v>744</v>
      </c>
      <c r="E6" s="24" t="s">
        <v>745</v>
      </c>
      <c r="F6" s="22" t="s">
        <v>472</v>
      </c>
      <c r="G6" s="22" t="s">
        <v>364</v>
      </c>
    </row>
    <row r="7" spans="1:7" ht="23.25">
      <c r="A7" s="33">
        <v>4</v>
      </c>
      <c r="B7" s="20" t="s">
        <v>211</v>
      </c>
      <c r="C7" s="21" t="s">
        <v>230</v>
      </c>
      <c r="D7" s="24" t="s">
        <v>744</v>
      </c>
      <c r="E7" s="24" t="s">
        <v>745</v>
      </c>
      <c r="F7" s="22" t="s">
        <v>472</v>
      </c>
      <c r="G7" s="22" t="s">
        <v>366</v>
      </c>
    </row>
    <row r="8" spans="1:7" ht="23.25">
      <c r="A8" s="33">
        <v>5</v>
      </c>
      <c r="B8" s="20" t="s">
        <v>220</v>
      </c>
      <c r="C8" s="16" t="s">
        <v>239</v>
      </c>
      <c r="D8" s="8" t="s">
        <v>744</v>
      </c>
      <c r="E8" s="16" t="s">
        <v>745</v>
      </c>
      <c r="F8" s="4" t="s">
        <v>472</v>
      </c>
      <c r="G8" s="4" t="s">
        <v>374</v>
      </c>
    </row>
    <row r="9" spans="1:7" s="6" customFormat="1" ht="23.25">
      <c r="A9" s="33">
        <v>6</v>
      </c>
      <c r="B9" s="20" t="s">
        <v>209</v>
      </c>
      <c r="C9" s="21" t="s">
        <v>228</v>
      </c>
      <c r="D9" s="24" t="s">
        <v>671</v>
      </c>
      <c r="E9" s="24" t="s">
        <v>672</v>
      </c>
      <c r="F9" s="22" t="s">
        <v>472</v>
      </c>
      <c r="G9" s="22" t="s">
        <v>858</v>
      </c>
    </row>
    <row r="10" spans="1:7" ht="23.25">
      <c r="A10" s="33">
        <v>7</v>
      </c>
      <c r="B10" s="20" t="s">
        <v>210</v>
      </c>
      <c r="C10" s="21" t="s">
        <v>229</v>
      </c>
      <c r="D10" s="24" t="s">
        <v>671</v>
      </c>
      <c r="E10" s="24" t="s">
        <v>672</v>
      </c>
      <c r="F10" s="22" t="s">
        <v>472</v>
      </c>
      <c r="G10" s="22" t="s">
        <v>365</v>
      </c>
    </row>
    <row r="11" spans="1:7" ht="23.25">
      <c r="A11" s="33">
        <v>8</v>
      </c>
      <c r="B11" s="20" t="s">
        <v>212</v>
      </c>
      <c r="C11" s="21" t="s">
        <v>231</v>
      </c>
      <c r="D11" s="24" t="s">
        <v>582</v>
      </c>
      <c r="E11" s="30" t="s">
        <v>583</v>
      </c>
      <c r="F11" s="22" t="s">
        <v>472</v>
      </c>
      <c r="G11" s="22" t="s">
        <v>367</v>
      </c>
    </row>
    <row r="12" spans="1:7" ht="23.25">
      <c r="A12" s="33">
        <v>9</v>
      </c>
      <c r="B12" s="20" t="s">
        <v>214</v>
      </c>
      <c r="C12" s="21" t="s">
        <v>233</v>
      </c>
      <c r="D12" s="24" t="s">
        <v>582</v>
      </c>
      <c r="E12" s="30" t="s">
        <v>583</v>
      </c>
      <c r="F12" s="22" t="s">
        <v>472</v>
      </c>
      <c r="G12" s="22" t="s">
        <v>369</v>
      </c>
    </row>
    <row r="13" spans="1:7" ht="23.25">
      <c r="A13" s="33">
        <v>10</v>
      </c>
      <c r="B13" s="20" t="s">
        <v>217</v>
      </c>
      <c r="C13" s="30" t="s">
        <v>236</v>
      </c>
      <c r="D13" s="24" t="s">
        <v>582</v>
      </c>
      <c r="E13" s="30" t="s">
        <v>583</v>
      </c>
      <c r="F13" s="22" t="s">
        <v>472</v>
      </c>
      <c r="G13" s="42" t="s">
        <v>371</v>
      </c>
    </row>
    <row r="14" spans="1:7" ht="23.25">
      <c r="A14" s="33">
        <v>11</v>
      </c>
      <c r="B14" s="20" t="s">
        <v>221</v>
      </c>
      <c r="C14" s="16" t="s">
        <v>240</v>
      </c>
      <c r="D14" s="24" t="s">
        <v>582</v>
      </c>
      <c r="E14" s="30" t="s">
        <v>583</v>
      </c>
      <c r="F14" s="22" t="s">
        <v>472</v>
      </c>
      <c r="G14" s="4" t="s">
        <v>859</v>
      </c>
    </row>
    <row r="15" spans="1:7" ht="23.25">
      <c r="A15" s="33">
        <v>12</v>
      </c>
      <c r="B15" s="20" t="s">
        <v>213</v>
      </c>
      <c r="C15" s="21" t="s">
        <v>232</v>
      </c>
      <c r="D15" s="24" t="s">
        <v>637</v>
      </c>
      <c r="E15" s="24" t="s">
        <v>638</v>
      </c>
      <c r="F15" s="22" t="s">
        <v>500</v>
      </c>
      <c r="G15" s="22" t="s">
        <v>368</v>
      </c>
    </row>
    <row r="16" spans="1:7" ht="23.25">
      <c r="A16" s="33">
        <v>13</v>
      </c>
      <c r="B16" s="20" t="s">
        <v>222</v>
      </c>
      <c r="C16" s="16" t="s">
        <v>241</v>
      </c>
      <c r="D16" s="24" t="s">
        <v>637</v>
      </c>
      <c r="E16" s="24" t="s">
        <v>638</v>
      </c>
      <c r="F16" s="22" t="s">
        <v>500</v>
      </c>
      <c r="G16" s="4" t="s">
        <v>375</v>
      </c>
    </row>
    <row r="17" spans="1:7" ht="23.25">
      <c r="A17" s="33">
        <v>14</v>
      </c>
      <c r="B17" s="20" t="s">
        <v>215</v>
      </c>
      <c r="C17" s="21" t="s">
        <v>234</v>
      </c>
      <c r="D17" s="24" t="s">
        <v>693</v>
      </c>
      <c r="E17" s="24" t="s">
        <v>598</v>
      </c>
      <c r="F17" s="22" t="s">
        <v>500</v>
      </c>
      <c r="G17" s="22" t="s">
        <v>370</v>
      </c>
    </row>
    <row r="18" spans="1:7" ht="23.25">
      <c r="A18" s="33">
        <v>15</v>
      </c>
      <c r="B18" s="20" t="s">
        <v>216</v>
      </c>
      <c r="C18" s="30" t="s">
        <v>235</v>
      </c>
      <c r="D18" s="24" t="s">
        <v>693</v>
      </c>
      <c r="E18" s="24" t="s">
        <v>598</v>
      </c>
      <c r="F18" s="22" t="s">
        <v>500</v>
      </c>
      <c r="G18" s="42" t="s">
        <v>860</v>
      </c>
    </row>
    <row r="19" spans="1:7" ht="23.25">
      <c r="A19" s="33">
        <v>16</v>
      </c>
      <c r="B19" s="20" t="s">
        <v>219</v>
      </c>
      <c r="C19" s="16" t="s">
        <v>238</v>
      </c>
      <c r="D19" s="43" t="s">
        <v>685</v>
      </c>
      <c r="E19" s="83" t="s">
        <v>686</v>
      </c>
      <c r="F19" s="4" t="s">
        <v>560</v>
      </c>
      <c r="G19" s="4" t="s">
        <v>373</v>
      </c>
    </row>
    <row r="20" spans="1:7" ht="23.25">
      <c r="A20" s="33">
        <v>17</v>
      </c>
      <c r="B20" s="20" t="s">
        <v>223</v>
      </c>
      <c r="C20" s="16" t="s">
        <v>242</v>
      </c>
      <c r="D20" s="8" t="s">
        <v>565</v>
      </c>
      <c r="E20" s="69" t="s">
        <v>566</v>
      </c>
      <c r="F20" s="4" t="s">
        <v>488</v>
      </c>
      <c r="G20" s="4" t="s">
        <v>376</v>
      </c>
    </row>
    <row r="21" spans="1:7" ht="23.25">
      <c r="A21" s="33">
        <v>18</v>
      </c>
      <c r="B21" s="20" t="s">
        <v>206</v>
      </c>
      <c r="C21" s="21" t="s">
        <v>225</v>
      </c>
      <c r="D21" s="24" t="s">
        <v>699</v>
      </c>
      <c r="E21" s="24" t="s">
        <v>700</v>
      </c>
      <c r="F21" s="22" t="s">
        <v>478</v>
      </c>
      <c r="G21" s="22" t="s">
        <v>362</v>
      </c>
    </row>
    <row r="22" spans="1:7" ht="23.25">
      <c r="A22" s="33">
        <v>19</v>
      </c>
      <c r="B22" s="20" t="s">
        <v>207</v>
      </c>
      <c r="C22" s="21" t="s">
        <v>226</v>
      </c>
      <c r="D22" s="24" t="s">
        <v>693</v>
      </c>
      <c r="E22" s="24" t="s">
        <v>598</v>
      </c>
      <c r="F22" s="22" t="s">
        <v>500</v>
      </c>
      <c r="G22" s="22" t="s">
        <v>363</v>
      </c>
    </row>
    <row r="23" spans="1:3" ht="23.25">
      <c r="A23" s="17"/>
      <c r="B23" s="18"/>
      <c r="C23" s="13"/>
    </row>
    <row r="24" spans="1:3" ht="23.25">
      <c r="A24" s="17"/>
      <c r="B24" s="18"/>
      <c r="C24" s="13"/>
    </row>
    <row r="25" spans="1:3" ht="23.25">
      <c r="A25" s="17"/>
      <c r="B25" s="18"/>
      <c r="C25" s="13"/>
    </row>
    <row r="26" spans="1:3" ht="23.25">
      <c r="A26" s="17"/>
      <c r="B26" s="18"/>
      <c r="C26" s="13"/>
    </row>
    <row r="27" spans="1:3" ht="23.25">
      <c r="A27" s="17"/>
      <c r="B27" s="18"/>
      <c r="C27" s="13"/>
    </row>
    <row r="28" spans="1:3" ht="23.25">
      <c r="A28" s="17"/>
      <c r="B28" s="18"/>
      <c r="C28" s="13"/>
    </row>
    <row r="29" spans="1:3" ht="23.25">
      <c r="A29" s="17"/>
      <c r="B29" s="18"/>
      <c r="C29" s="13"/>
    </row>
    <row r="30" spans="1:3" ht="23.25">
      <c r="A30" s="17"/>
      <c r="B30" s="18"/>
      <c r="C30" s="13"/>
    </row>
    <row r="31" spans="1:3" ht="23.25">
      <c r="A31" s="17"/>
      <c r="B31" s="18"/>
      <c r="C31" s="13"/>
    </row>
    <row r="32" spans="1:3" ht="23.25">
      <c r="A32" s="17"/>
      <c r="B32" s="18"/>
      <c r="C32" s="13"/>
    </row>
    <row r="33" spans="1:3" ht="23.25">
      <c r="A33" s="17"/>
      <c r="B33" s="18"/>
      <c r="C33" s="13"/>
    </row>
    <row r="34" spans="1:3" ht="23.25">
      <c r="A34" s="17"/>
      <c r="B34" s="18"/>
      <c r="C34" s="13"/>
    </row>
    <row r="35" spans="1:3" ht="23.25">
      <c r="A35" s="17"/>
      <c r="B35" s="18"/>
      <c r="C35" s="13"/>
    </row>
    <row r="36" spans="1:3" ht="23.25">
      <c r="A36" s="17"/>
      <c r="B36" s="18"/>
      <c r="C36" s="13"/>
    </row>
    <row r="37" spans="1:3" ht="23.25">
      <c r="A37" s="17"/>
      <c r="B37" s="18"/>
      <c r="C37" s="13"/>
    </row>
    <row r="38" spans="1:3" ht="23.25">
      <c r="A38" s="17"/>
      <c r="B38" s="18"/>
      <c r="C38" s="13"/>
    </row>
    <row r="39" spans="1:3" ht="23.25">
      <c r="A39" s="17"/>
      <c r="B39" s="18"/>
      <c r="C39" s="13"/>
    </row>
    <row r="40" spans="1:3" ht="23.25">
      <c r="A40" s="17"/>
      <c r="B40" s="18"/>
      <c r="C40" s="13"/>
    </row>
    <row r="41" spans="1:3" ht="23.25">
      <c r="A41" s="17"/>
      <c r="B41" s="18"/>
      <c r="C41" s="13"/>
    </row>
    <row r="42" spans="1:3" ht="23.25">
      <c r="A42" s="17"/>
      <c r="B42" s="18"/>
      <c r="C42" s="13"/>
    </row>
    <row r="43" spans="1:3" ht="23.25">
      <c r="A43" s="17"/>
      <c r="B43" s="18"/>
      <c r="C43" s="13"/>
    </row>
    <row r="44" spans="1:3" ht="23.25">
      <c r="A44" s="17"/>
      <c r="B44" s="18"/>
      <c r="C44" s="13"/>
    </row>
    <row r="45" spans="1:3" ht="23.25">
      <c r="A45" s="17"/>
      <c r="B45" s="18"/>
      <c r="C45" s="13"/>
    </row>
    <row r="46" spans="1:3" ht="23.25">
      <c r="A46" s="17"/>
      <c r="B46" s="18"/>
      <c r="C46" s="13"/>
    </row>
    <row r="47" spans="1:3" ht="23.25">
      <c r="A47" s="17"/>
      <c r="B47" s="18"/>
      <c r="C47" s="13"/>
    </row>
    <row r="48" spans="1:3" ht="23.25">
      <c r="A48" s="17"/>
      <c r="B48" s="18"/>
      <c r="C48" s="13"/>
    </row>
    <row r="49" spans="1:3" ht="23.25">
      <c r="A49" s="17"/>
      <c r="B49" s="18"/>
      <c r="C49" s="13"/>
    </row>
    <row r="50" spans="1:3" ht="23.25">
      <c r="A50" s="17"/>
      <c r="B50" s="18"/>
      <c r="C50" s="13"/>
    </row>
    <row r="51" spans="1:3" ht="23.25">
      <c r="A51" s="17"/>
      <c r="B51" s="18"/>
      <c r="C51" s="13"/>
    </row>
    <row r="52" spans="1:3" ht="23.25">
      <c r="A52" s="17"/>
      <c r="B52" s="18"/>
      <c r="C52" s="13"/>
    </row>
    <row r="53" spans="1:3" ht="23.25">
      <c r="A53" s="17"/>
      <c r="B53" s="18"/>
      <c r="C53" s="13"/>
    </row>
    <row r="54" spans="1:3" ht="23.25">
      <c r="A54" s="17"/>
      <c r="B54" s="18"/>
      <c r="C54" s="13"/>
    </row>
    <row r="55" spans="1:3" ht="23.25">
      <c r="A55" s="17"/>
      <c r="B55" s="18"/>
      <c r="C55" s="13"/>
    </row>
    <row r="56" spans="1:3" ht="23.25">
      <c r="A56" s="17"/>
      <c r="B56" s="18"/>
      <c r="C56" s="13"/>
    </row>
    <row r="57" spans="1:3" ht="23.25">
      <c r="A57" s="17"/>
      <c r="B57" s="18"/>
      <c r="C57" s="13"/>
    </row>
    <row r="58" spans="1:3" ht="23.25">
      <c r="A58" s="17"/>
      <c r="B58" s="18"/>
      <c r="C58" s="13"/>
    </row>
    <row r="59" spans="1:3" ht="23.25">
      <c r="A59" s="17"/>
      <c r="B59" s="18"/>
      <c r="C59" s="13"/>
    </row>
    <row r="60" spans="1:3" ht="23.25">
      <c r="A60" s="17"/>
      <c r="B60" s="18"/>
      <c r="C60" s="13"/>
    </row>
    <row r="61" spans="1:3" ht="23.25">
      <c r="A61" s="17"/>
      <c r="B61" s="18"/>
      <c r="C61" s="13"/>
    </row>
    <row r="62" spans="1:3" ht="23.25">
      <c r="A62" s="17"/>
      <c r="B62" s="18"/>
      <c r="C62" s="13"/>
    </row>
    <row r="63" spans="1:3" ht="23.25">
      <c r="A63" s="17"/>
      <c r="B63" s="18"/>
      <c r="C63" s="13"/>
    </row>
    <row r="64" spans="1:3" ht="23.25">
      <c r="A64" s="17"/>
      <c r="B64" s="18"/>
      <c r="C64" s="13"/>
    </row>
    <row r="65" spans="1:3" ht="23.25">
      <c r="A65" s="17"/>
      <c r="B65" s="18"/>
      <c r="C65" s="13"/>
    </row>
  </sheetData>
  <sheetProtection/>
  <mergeCells count="2">
    <mergeCell ref="A1:G1"/>
    <mergeCell ref="A2:G2"/>
  </mergeCells>
  <printOptions/>
  <pageMargins left="0.4330708661417323" right="0.31496062992125984" top="0.8661417322834646" bottom="0.6299212598425197" header="0.5118110236220472" footer="0.5118110236220472"/>
  <pageSetup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1"/>
  <sheetViews>
    <sheetView zoomScale="70" zoomScaleNormal="70" zoomScalePageLayoutView="0" workbookViewId="0" topLeftCell="A1">
      <selection activeCell="D15" sqref="D15"/>
    </sheetView>
  </sheetViews>
  <sheetFormatPr defaultColWidth="9.140625" defaultRowHeight="12.75"/>
  <cols>
    <col min="1" max="1" width="5.7109375" style="9" customWidth="1"/>
    <col min="2" max="2" width="14.28125" style="10" customWidth="1"/>
    <col min="3" max="3" width="21.8515625" style="1" customWidth="1"/>
    <col min="4" max="4" width="34.421875" style="5" customWidth="1"/>
    <col min="5" max="5" width="60.8515625" style="1" customWidth="1"/>
    <col min="6" max="6" width="13.8515625" style="9" customWidth="1"/>
    <col min="7" max="7" width="13.140625" style="9" customWidth="1"/>
    <col min="8" max="16384" width="9.140625" style="1" customWidth="1"/>
  </cols>
  <sheetData>
    <row r="1" spans="1:7" ht="26.25">
      <c r="A1" s="165" t="s">
        <v>152</v>
      </c>
      <c r="B1" s="165"/>
      <c r="C1" s="165"/>
      <c r="D1" s="165"/>
      <c r="E1" s="165"/>
      <c r="F1" s="165"/>
      <c r="G1" s="165"/>
    </row>
    <row r="2" spans="1:7" ht="26.25">
      <c r="A2" s="166" t="s">
        <v>318</v>
      </c>
      <c r="B2" s="166"/>
      <c r="C2" s="166"/>
      <c r="D2" s="166"/>
      <c r="E2" s="166"/>
      <c r="F2" s="166"/>
      <c r="G2" s="166"/>
    </row>
    <row r="3" spans="1:7" ht="23.25">
      <c r="A3" s="2" t="s">
        <v>126</v>
      </c>
      <c r="B3" s="3" t="s">
        <v>127</v>
      </c>
      <c r="C3" s="2" t="s">
        <v>128</v>
      </c>
      <c r="D3" s="2" t="s">
        <v>129</v>
      </c>
      <c r="E3" s="2" t="s">
        <v>130</v>
      </c>
      <c r="F3" s="2" t="s">
        <v>131</v>
      </c>
      <c r="G3" s="2" t="s">
        <v>345</v>
      </c>
    </row>
    <row r="4" spans="1:7" s="15" customFormat="1" ht="21">
      <c r="A4" s="14">
        <v>1</v>
      </c>
      <c r="B4" s="86" t="s">
        <v>710</v>
      </c>
      <c r="C4" s="85" t="s">
        <v>712</v>
      </c>
      <c r="D4" s="8" t="s">
        <v>576</v>
      </c>
      <c r="E4" s="8" t="s">
        <v>715</v>
      </c>
      <c r="F4" s="14" t="s">
        <v>493</v>
      </c>
      <c r="G4" s="8" t="s">
        <v>737</v>
      </c>
    </row>
    <row r="5" spans="1:7" s="15" customFormat="1" ht="21">
      <c r="A5" s="14">
        <v>2</v>
      </c>
      <c r="B5" s="86" t="s">
        <v>711</v>
      </c>
      <c r="C5" s="85" t="s">
        <v>713</v>
      </c>
      <c r="D5" s="8" t="s">
        <v>576</v>
      </c>
      <c r="E5" s="8" t="s">
        <v>715</v>
      </c>
      <c r="F5" s="14" t="s">
        <v>493</v>
      </c>
      <c r="G5" s="8" t="s">
        <v>738</v>
      </c>
    </row>
    <row r="6" spans="1:7" s="15" customFormat="1" ht="21">
      <c r="A6" s="14">
        <v>3</v>
      </c>
      <c r="B6" s="21" t="s">
        <v>319</v>
      </c>
      <c r="C6" s="21" t="s">
        <v>320</v>
      </c>
      <c r="D6" s="24" t="s">
        <v>576</v>
      </c>
      <c r="E6" s="8" t="s">
        <v>715</v>
      </c>
      <c r="F6" s="14" t="s">
        <v>493</v>
      </c>
      <c r="G6" s="24" t="s">
        <v>377</v>
      </c>
    </row>
    <row r="7" spans="1:7" ht="23.25">
      <c r="A7" s="14">
        <v>4</v>
      </c>
      <c r="B7" s="21" t="s">
        <v>739</v>
      </c>
      <c r="C7" s="21" t="s">
        <v>740</v>
      </c>
      <c r="D7" s="24" t="s">
        <v>741</v>
      </c>
      <c r="E7" s="24" t="s">
        <v>742</v>
      </c>
      <c r="F7" s="22" t="s">
        <v>478</v>
      </c>
      <c r="G7" s="24" t="s">
        <v>743</v>
      </c>
    </row>
    <row r="8" spans="1:7" ht="23.25">
      <c r="A8" s="14">
        <v>5</v>
      </c>
      <c r="B8" s="21" t="s">
        <v>777</v>
      </c>
      <c r="C8" s="21" t="s">
        <v>778</v>
      </c>
      <c r="D8" s="24" t="s">
        <v>555</v>
      </c>
      <c r="E8" s="24" t="s">
        <v>700</v>
      </c>
      <c r="F8" s="22" t="s">
        <v>478</v>
      </c>
      <c r="G8" s="24" t="s">
        <v>779</v>
      </c>
    </row>
    <row r="9" spans="1:3" ht="23.25">
      <c r="A9" s="17"/>
      <c r="B9" s="18"/>
      <c r="C9" s="13"/>
    </row>
    <row r="10" spans="1:3" ht="23.25">
      <c r="A10" s="17"/>
      <c r="B10" s="18"/>
      <c r="C10" s="13"/>
    </row>
    <row r="11" spans="1:3" ht="23.25">
      <c r="A11" s="17"/>
      <c r="B11" s="18"/>
      <c r="C11" s="13"/>
    </row>
    <row r="12" spans="1:3" ht="23.25">
      <c r="A12" s="17"/>
      <c r="B12" s="18"/>
      <c r="C12" s="13"/>
    </row>
    <row r="13" spans="1:3" ht="23.25">
      <c r="A13" s="17"/>
      <c r="B13" s="18"/>
      <c r="C13" s="13"/>
    </row>
    <row r="14" spans="1:3" ht="23.25">
      <c r="A14" s="17"/>
      <c r="B14" s="18"/>
      <c r="C14" s="13"/>
    </row>
    <row r="15" spans="1:3" ht="23.25">
      <c r="A15" s="17"/>
      <c r="B15" s="18"/>
      <c r="C15" s="13"/>
    </row>
    <row r="16" spans="1:3" ht="23.25">
      <c r="A16" s="17"/>
      <c r="B16" s="18"/>
      <c r="C16" s="13"/>
    </row>
    <row r="17" spans="1:3" ht="23.25">
      <c r="A17" s="17"/>
      <c r="B17" s="18"/>
      <c r="C17" s="13"/>
    </row>
    <row r="18" spans="1:3" ht="23.25">
      <c r="A18" s="17"/>
      <c r="B18" s="18"/>
      <c r="C18" s="13"/>
    </row>
    <row r="19" spans="1:3" ht="23.25">
      <c r="A19" s="17"/>
      <c r="B19" s="18"/>
      <c r="C19" s="13"/>
    </row>
    <row r="20" spans="1:3" ht="23.25">
      <c r="A20" s="17"/>
      <c r="B20" s="18"/>
      <c r="C20" s="13"/>
    </row>
    <row r="21" spans="1:3" ht="23.25">
      <c r="A21" s="17"/>
      <c r="B21" s="18"/>
      <c r="C21" s="13"/>
    </row>
    <row r="22" spans="1:3" ht="23.25">
      <c r="A22" s="17"/>
      <c r="B22" s="18"/>
      <c r="C22" s="13"/>
    </row>
    <row r="23" spans="1:3" ht="23.25">
      <c r="A23" s="17"/>
      <c r="B23" s="18"/>
      <c r="C23" s="13"/>
    </row>
    <row r="24" spans="1:3" ht="23.25">
      <c r="A24" s="17"/>
      <c r="B24" s="18"/>
      <c r="C24" s="13"/>
    </row>
    <row r="25" spans="1:3" ht="23.25">
      <c r="A25" s="17"/>
      <c r="B25" s="18"/>
      <c r="C25" s="13"/>
    </row>
    <row r="26" spans="1:3" ht="23.25">
      <c r="A26" s="17"/>
      <c r="B26" s="18"/>
      <c r="C26" s="13"/>
    </row>
    <row r="27" spans="1:3" ht="23.25">
      <c r="A27" s="17"/>
      <c r="B27" s="18"/>
      <c r="C27" s="13"/>
    </row>
    <row r="28" spans="1:3" ht="23.25">
      <c r="A28" s="17"/>
      <c r="B28" s="18"/>
      <c r="C28" s="13"/>
    </row>
    <row r="29" spans="1:3" ht="23.25">
      <c r="A29" s="17"/>
      <c r="B29" s="18"/>
      <c r="C29" s="13"/>
    </row>
    <row r="30" spans="1:3" ht="23.25">
      <c r="A30" s="17"/>
      <c r="B30" s="18"/>
      <c r="C30" s="13"/>
    </row>
    <row r="31" spans="1:3" ht="23.25">
      <c r="A31" s="17"/>
      <c r="B31" s="18"/>
      <c r="C31" s="13"/>
    </row>
    <row r="32" spans="1:3" ht="23.25">
      <c r="A32" s="17"/>
      <c r="B32" s="18"/>
      <c r="C32" s="13"/>
    </row>
    <row r="33" spans="1:3" ht="23.25">
      <c r="A33" s="17"/>
      <c r="B33" s="18"/>
      <c r="C33" s="13"/>
    </row>
    <row r="34" spans="1:3" ht="23.25">
      <c r="A34" s="17"/>
      <c r="B34" s="18"/>
      <c r="C34" s="13"/>
    </row>
    <row r="35" spans="1:3" ht="23.25">
      <c r="A35" s="17"/>
      <c r="B35" s="18"/>
      <c r="C35" s="13"/>
    </row>
    <row r="36" spans="1:3" ht="23.25">
      <c r="A36" s="17"/>
      <c r="B36" s="18"/>
      <c r="C36" s="13"/>
    </row>
    <row r="37" spans="1:3" ht="23.25">
      <c r="A37" s="17"/>
      <c r="B37" s="18"/>
      <c r="C37" s="13"/>
    </row>
    <row r="38" spans="1:3" ht="23.25">
      <c r="A38" s="17"/>
      <c r="B38" s="18"/>
      <c r="C38" s="13"/>
    </row>
    <row r="39" spans="1:3" ht="23.25">
      <c r="A39" s="17"/>
      <c r="B39" s="18"/>
      <c r="C39" s="13"/>
    </row>
    <row r="40" spans="1:3" ht="23.25">
      <c r="A40" s="17"/>
      <c r="B40" s="18"/>
      <c r="C40" s="13"/>
    </row>
    <row r="41" spans="1:3" ht="23.25">
      <c r="A41" s="17"/>
      <c r="B41" s="18"/>
      <c r="C41" s="13"/>
    </row>
    <row r="42" spans="1:3" ht="23.25">
      <c r="A42" s="17"/>
      <c r="B42" s="18"/>
      <c r="C42" s="13"/>
    </row>
    <row r="43" spans="1:3" ht="23.25">
      <c r="A43" s="17"/>
      <c r="B43" s="18"/>
      <c r="C43" s="13"/>
    </row>
    <row r="44" spans="1:3" ht="23.25">
      <c r="A44" s="17"/>
      <c r="B44" s="18"/>
      <c r="C44" s="13"/>
    </row>
    <row r="45" spans="1:3" ht="23.25">
      <c r="A45" s="17"/>
      <c r="B45" s="18"/>
      <c r="C45" s="13"/>
    </row>
    <row r="46" spans="1:3" ht="23.25">
      <c r="A46" s="17"/>
      <c r="B46" s="18"/>
      <c r="C46" s="13"/>
    </row>
    <row r="47" spans="1:3" ht="23.25">
      <c r="A47" s="17"/>
      <c r="B47" s="18"/>
      <c r="C47" s="13"/>
    </row>
    <row r="48" spans="1:3" ht="23.25">
      <c r="A48" s="17"/>
      <c r="B48" s="18"/>
      <c r="C48" s="13"/>
    </row>
    <row r="49" spans="1:3" ht="23.25">
      <c r="A49" s="17"/>
      <c r="B49" s="18"/>
      <c r="C49" s="13"/>
    </row>
    <row r="50" spans="1:3" ht="23.25">
      <c r="A50" s="17"/>
      <c r="B50" s="18"/>
      <c r="C50" s="13"/>
    </row>
    <row r="51" spans="1:3" ht="23.25">
      <c r="A51" s="17"/>
      <c r="B51" s="18"/>
      <c r="C51" s="13"/>
    </row>
  </sheetData>
  <sheetProtection/>
  <mergeCells count="2">
    <mergeCell ref="A1:G1"/>
    <mergeCell ref="A2:G2"/>
  </mergeCells>
  <printOptions/>
  <pageMargins left="0.4330708661417323" right="0.31496062992125984" top="0.8661417322834646" bottom="0.6299212598425197" header="0.5118110236220472" footer="0.5118110236220472"/>
  <pageSetup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5"/>
  <sheetViews>
    <sheetView view="pageBreakPreview" zoomScale="70" zoomScaleNormal="85" zoomScaleSheetLayoutView="70" zoomScalePageLayoutView="0" workbookViewId="0" topLeftCell="A7">
      <selection activeCell="E34" sqref="E34"/>
    </sheetView>
  </sheetViews>
  <sheetFormatPr defaultColWidth="9.140625" defaultRowHeight="12.75"/>
  <cols>
    <col min="1" max="1" width="5.7109375" style="17" customWidth="1"/>
    <col min="2" max="2" width="13.8515625" style="18" customWidth="1"/>
    <col min="3" max="3" width="24.00390625" style="13" customWidth="1"/>
    <col min="4" max="4" width="37.00390625" style="15" customWidth="1"/>
    <col min="5" max="5" width="58.00390625" style="13" customWidth="1"/>
    <col min="6" max="6" width="11.8515625" style="17" customWidth="1"/>
    <col min="7" max="7" width="12.7109375" style="17" customWidth="1"/>
    <col min="8" max="16384" width="9.140625" style="13" customWidth="1"/>
  </cols>
  <sheetData>
    <row r="1" spans="1:7" ht="26.25">
      <c r="A1" s="165" t="s">
        <v>152</v>
      </c>
      <c r="B1" s="165"/>
      <c r="C1" s="165"/>
      <c r="D1" s="165"/>
      <c r="E1" s="165"/>
      <c r="F1" s="165"/>
      <c r="G1" s="165"/>
    </row>
    <row r="2" spans="1:7" ht="26.25">
      <c r="A2" s="166" t="s">
        <v>521</v>
      </c>
      <c r="B2" s="166"/>
      <c r="C2" s="166"/>
      <c r="D2" s="166"/>
      <c r="E2" s="166"/>
      <c r="F2" s="166"/>
      <c r="G2" s="166"/>
    </row>
    <row r="3" spans="1:7" ht="21">
      <c r="A3" s="11" t="s">
        <v>126</v>
      </c>
      <c r="B3" s="12" t="s">
        <v>127</v>
      </c>
      <c r="C3" s="11" t="s">
        <v>128</v>
      </c>
      <c r="D3" s="11" t="s">
        <v>129</v>
      </c>
      <c r="E3" s="11" t="s">
        <v>130</v>
      </c>
      <c r="F3" s="11" t="s">
        <v>131</v>
      </c>
      <c r="G3" s="11" t="s">
        <v>345</v>
      </c>
    </row>
    <row r="4" spans="1:7" ht="21">
      <c r="A4" s="22">
        <v>1</v>
      </c>
      <c r="B4" s="31" t="s">
        <v>1206</v>
      </c>
      <c r="C4" s="23" t="s">
        <v>283</v>
      </c>
      <c r="D4" s="24" t="s">
        <v>516</v>
      </c>
      <c r="E4" s="24" t="s">
        <v>517</v>
      </c>
      <c r="F4" s="22" t="s">
        <v>488</v>
      </c>
      <c r="G4" s="22" t="s">
        <v>822</v>
      </c>
    </row>
    <row r="5" spans="1:7" ht="21">
      <c r="A5" s="22">
        <v>2</v>
      </c>
      <c r="B5" s="31" t="s">
        <v>1207</v>
      </c>
      <c r="C5" s="23" t="s">
        <v>735</v>
      </c>
      <c r="D5" s="24" t="s">
        <v>736</v>
      </c>
      <c r="E5" s="24" t="s">
        <v>517</v>
      </c>
      <c r="F5" s="22" t="s">
        <v>488</v>
      </c>
      <c r="G5" s="22" t="s">
        <v>823</v>
      </c>
    </row>
    <row r="6" spans="1:7" ht="21">
      <c r="A6" s="22">
        <v>3</v>
      </c>
      <c r="B6" s="31" t="s">
        <v>1208</v>
      </c>
      <c r="C6" s="23" t="s">
        <v>285</v>
      </c>
      <c r="D6" s="75" t="s">
        <v>668</v>
      </c>
      <c r="E6" s="68" t="s">
        <v>669</v>
      </c>
      <c r="F6" s="22" t="s">
        <v>500</v>
      </c>
      <c r="G6" s="22" t="s">
        <v>384</v>
      </c>
    </row>
    <row r="7" spans="1:7" ht="21">
      <c r="A7" s="22">
        <v>4</v>
      </c>
      <c r="B7" s="31" t="s">
        <v>1209</v>
      </c>
      <c r="C7" s="23" t="s">
        <v>288</v>
      </c>
      <c r="D7" s="75" t="s">
        <v>668</v>
      </c>
      <c r="E7" s="68" t="s">
        <v>669</v>
      </c>
      <c r="F7" s="22" t="s">
        <v>500</v>
      </c>
      <c r="G7" s="22" t="s">
        <v>824</v>
      </c>
    </row>
    <row r="8" spans="1:7" ht="21">
      <c r="A8" s="22">
        <v>5</v>
      </c>
      <c r="B8" s="31" t="s">
        <v>1210</v>
      </c>
      <c r="C8" s="23" t="s">
        <v>675</v>
      </c>
      <c r="D8" s="8" t="s">
        <v>510</v>
      </c>
      <c r="E8" s="16" t="s">
        <v>511</v>
      </c>
      <c r="F8" s="14" t="s">
        <v>478</v>
      </c>
      <c r="G8" s="22" t="s">
        <v>385</v>
      </c>
    </row>
    <row r="9" spans="1:7" ht="21">
      <c r="A9" s="22">
        <v>6</v>
      </c>
      <c r="B9" s="31" t="s">
        <v>1211</v>
      </c>
      <c r="C9" s="16" t="s">
        <v>293</v>
      </c>
      <c r="D9" s="8" t="s">
        <v>510</v>
      </c>
      <c r="E9" s="16" t="s">
        <v>511</v>
      </c>
      <c r="F9" s="14" t="s">
        <v>478</v>
      </c>
      <c r="G9" s="14" t="s">
        <v>390</v>
      </c>
    </row>
    <row r="10" spans="1:7" ht="21">
      <c r="A10" s="22">
        <v>7</v>
      </c>
      <c r="B10" s="31" t="s">
        <v>1212</v>
      </c>
      <c r="C10" s="23" t="s">
        <v>286</v>
      </c>
      <c r="D10" s="8" t="s">
        <v>567</v>
      </c>
      <c r="E10" s="16" t="s">
        <v>568</v>
      </c>
      <c r="F10" s="14" t="s">
        <v>560</v>
      </c>
      <c r="G10" s="22" t="s">
        <v>825</v>
      </c>
    </row>
    <row r="11" spans="1:7" s="70" customFormat="1" ht="21">
      <c r="A11" s="22">
        <v>8</v>
      </c>
      <c r="B11" s="31" t="s">
        <v>1213</v>
      </c>
      <c r="C11" s="23" t="s">
        <v>287</v>
      </c>
      <c r="D11" s="8" t="s">
        <v>567</v>
      </c>
      <c r="E11" s="16" t="s">
        <v>568</v>
      </c>
      <c r="F11" s="14" t="s">
        <v>560</v>
      </c>
      <c r="G11" s="22" t="s">
        <v>386</v>
      </c>
    </row>
    <row r="12" spans="1:7" ht="21">
      <c r="A12" s="22">
        <v>9</v>
      </c>
      <c r="B12" s="31" t="s">
        <v>1214</v>
      </c>
      <c r="C12" s="16" t="s">
        <v>295</v>
      </c>
      <c r="D12" s="8" t="s">
        <v>567</v>
      </c>
      <c r="E12" s="16" t="s">
        <v>568</v>
      </c>
      <c r="F12" s="14" t="s">
        <v>560</v>
      </c>
      <c r="G12" s="14" t="s">
        <v>392</v>
      </c>
    </row>
    <row r="13" spans="1:7" ht="21">
      <c r="A13" s="22">
        <v>10</v>
      </c>
      <c r="B13" s="31" t="s">
        <v>1215</v>
      </c>
      <c r="C13" s="23" t="s">
        <v>596</v>
      </c>
      <c r="D13" s="8" t="s">
        <v>768</v>
      </c>
      <c r="E13" s="24" t="s">
        <v>766</v>
      </c>
      <c r="F13" s="22" t="s">
        <v>767</v>
      </c>
      <c r="G13" s="22" t="s">
        <v>597</v>
      </c>
    </row>
    <row r="14" spans="1:7" ht="21">
      <c r="A14" s="22">
        <v>11</v>
      </c>
      <c r="B14" s="31" t="s">
        <v>1216</v>
      </c>
      <c r="C14" s="16" t="s">
        <v>290</v>
      </c>
      <c r="D14" s="8" t="s">
        <v>768</v>
      </c>
      <c r="E14" s="16" t="s">
        <v>766</v>
      </c>
      <c r="F14" s="14" t="s">
        <v>767</v>
      </c>
      <c r="G14" s="14" t="s">
        <v>388</v>
      </c>
    </row>
    <row r="15" spans="1:7" ht="21">
      <c r="A15" s="22">
        <v>12</v>
      </c>
      <c r="B15" s="31" t="s">
        <v>1217</v>
      </c>
      <c r="C15" s="23" t="s">
        <v>289</v>
      </c>
      <c r="D15" s="24" t="s">
        <v>862</v>
      </c>
      <c r="E15" s="24" t="s">
        <v>561</v>
      </c>
      <c r="F15" s="22" t="s">
        <v>560</v>
      </c>
      <c r="G15" s="22" t="s">
        <v>387</v>
      </c>
    </row>
    <row r="16" spans="1:7" ht="21">
      <c r="A16" s="22">
        <v>13</v>
      </c>
      <c r="B16" s="31" t="s">
        <v>1218</v>
      </c>
      <c r="C16" s="16" t="s">
        <v>291</v>
      </c>
      <c r="D16" s="8" t="s">
        <v>862</v>
      </c>
      <c r="E16" s="71" t="s">
        <v>561</v>
      </c>
      <c r="F16" s="14" t="s">
        <v>560</v>
      </c>
      <c r="G16" s="14" t="s">
        <v>389</v>
      </c>
    </row>
    <row r="17" spans="1:7" ht="21">
      <c r="A17" s="22">
        <v>14</v>
      </c>
      <c r="B17" s="31" t="s">
        <v>1219</v>
      </c>
      <c r="C17" s="23" t="s">
        <v>663</v>
      </c>
      <c r="D17" s="24" t="s">
        <v>508</v>
      </c>
      <c r="E17" s="24" t="s">
        <v>509</v>
      </c>
      <c r="F17" s="22" t="s">
        <v>500</v>
      </c>
      <c r="G17" s="22" t="s">
        <v>826</v>
      </c>
    </row>
    <row r="18" spans="1:7" ht="21">
      <c r="A18" s="22">
        <v>15</v>
      </c>
      <c r="B18" s="31" t="s">
        <v>1220</v>
      </c>
      <c r="C18" s="16" t="s">
        <v>296</v>
      </c>
      <c r="D18" s="24" t="s">
        <v>508</v>
      </c>
      <c r="E18" s="24" t="s">
        <v>509</v>
      </c>
      <c r="F18" s="22" t="s">
        <v>500</v>
      </c>
      <c r="G18" s="14" t="s">
        <v>393</v>
      </c>
    </row>
    <row r="19" spans="1:7" ht="21">
      <c r="A19" s="22">
        <v>16</v>
      </c>
      <c r="B19" s="31" t="s">
        <v>1221</v>
      </c>
      <c r="C19" s="16" t="s">
        <v>303</v>
      </c>
      <c r="D19" s="24" t="s">
        <v>508</v>
      </c>
      <c r="E19" s="24" t="s">
        <v>509</v>
      </c>
      <c r="F19" s="22" t="s">
        <v>500</v>
      </c>
      <c r="G19" s="14" t="s">
        <v>397</v>
      </c>
    </row>
    <row r="20" spans="1:7" ht="21">
      <c r="A20" s="22">
        <v>17</v>
      </c>
      <c r="B20" s="31" t="s">
        <v>1222</v>
      </c>
      <c r="C20" s="16" t="s">
        <v>300</v>
      </c>
      <c r="D20" s="24" t="s">
        <v>508</v>
      </c>
      <c r="E20" s="24" t="s">
        <v>509</v>
      </c>
      <c r="F20" s="22" t="s">
        <v>500</v>
      </c>
      <c r="G20" s="14" t="s">
        <v>396</v>
      </c>
    </row>
    <row r="21" spans="1:7" ht="21">
      <c r="A21" s="22">
        <v>18</v>
      </c>
      <c r="B21" s="31" t="s">
        <v>1223</v>
      </c>
      <c r="C21" s="16" t="s">
        <v>297</v>
      </c>
      <c r="D21" s="8" t="s">
        <v>702</v>
      </c>
      <c r="E21" s="16" t="s">
        <v>703</v>
      </c>
      <c r="F21" s="14" t="s">
        <v>500</v>
      </c>
      <c r="G21" s="14" t="s">
        <v>827</v>
      </c>
    </row>
    <row r="22" spans="1:7" ht="21">
      <c r="A22" s="22">
        <v>19</v>
      </c>
      <c r="B22" s="31" t="s">
        <v>1224</v>
      </c>
      <c r="C22" s="16" t="s">
        <v>302</v>
      </c>
      <c r="D22" s="8" t="s">
        <v>702</v>
      </c>
      <c r="E22" s="16" t="s">
        <v>703</v>
      </c>
      <c r="F22" s="14" t="s">
        <v>500</v>
      </c>
      <c r="G22" s="14" t="s">
        <v>828</v>
      </c>
    </row>
    <row r="23" spans="1:7" ht="21">
      <c r="A23" s="22">
        <v>20</v>
      </c>
      <c r="B23" s="31" t="s">
        <v>1225</v>
      </c>
      <c r="C23" s="16" t="s">
        <v>996</v>
      </c>
      <c r="D23" s="8" t="s">
        <v>702</v>
      </c>
      <c r="E23" s="16" t="s">
        <v>703</v>
      </c>
      <c r="F23" s="14" t="s">
        <v>500</v>
      </c>
      <c r="G23" s="14" t="s">
        <v>398</v>
      </c>
    </row>
    <row r="24" spans="1:7" ht="21">
      <c r="A24" s="22">
        <v>21</v>
      </c>
      <c r="B24" s="31" t="s">
        <v>1226</v>
      </c>
      <c r="C24" s="16" t="s">
        <v>292</v>
      </c>
      <c r="D24" s="8" t="s">
        <v>701</v>
      </c>
      <c r="E24" s="16" t="s">
        <v>670</v>
      </c>
      <c r="F24" s="14" t="s">
        <v>478</v>
      </c>
      <c r="G24" s="14" t="s">
        <v>829</v>
      </c>
    </row>
    <row r="25" spans="1:7" ht="21">
      <c r="A25" s="22">
        <v>22</v>
      </c>
      <c r="B25" s="31" t="s">
        <v>1227</v>
      </c>
      <c r="C25" s="16" t="s">
        <v>294</v>
      </c>
      <c r="D25" s="8" t="s">
        <v>731</v>
      </c>
      <c r="E25" s="16" t="s">
        <v>732</v>
      </c>
      <c r="F25" s="14" t="s">
        <v>478</v>
      </c>
      <c r="G25" s="14" t="s">
        <v>391</v>
      </c>
    </row>
    <row r="26" spans="1:7" ht="21">
      <c r="A26" s="22">
        <v>23</v>
      </c>
      <c r="B26" s="31" t="s">
        <v>1228</v>
      </c>
      <c r="C26" s="23" t="s">
        <v>284</v>
      </c>
      <c r="D26" s="24" t="s">
        <v>731</v>
      </c>
      <c r="E26" s="24" t="s">
        <v>861</v>
      </c>
      <c r="F26" s="22" t="s">
        <v>478</v>
      </c>
      <c r="G26" s="22" t="s">
        <v>589</v>
      </c>
    </row>
    <row r="27" spans="1:7" ht="21">
      <c r="A27" s="22">
        <v>24</v>
      </c>
      <c r="B27" s="31" t="s">
        <v>1229</v>
      </c>
      <c r="C27" s="16" t="s">
        <v>298</v>
      </c>
      <c r="D27" s="8" t="s">
        <v>562</v>
      </c>
      <c r="E27" s="16" t="s">
        <v>563</v>
      </c>
      <c r="F27" s="14" t="s">
        <v>564</v>
      </c>
      <c r="G27" s="14" t="s">
        <v>394</v>
      </c>
    </row>
    <row r="28" spans="1:7" ht="21">
      <c r="A28" s="22">
        <v>25</v>
      </c>
      <c r="B28" s="31" t="s">
        <v>1230</v>
      </c>
      <c r="C28" s="16" t="s">
        <v>299</v>
      </c>
      <c r="D28" s="8" t="s">
        <v>499</v>
      </c>
      <c r="E28" s="16" t="s">
        <v>501</v>
      </c>
      <c r="F28" s="14" t="s">
        <v>500</v>
      </c>
      <c r="G28" s="14" t="s">
        <v>395</v>
      </c>
    </row>
    <row r="29" spans="1:7" ht="21">
      <c r="A29" s="22">
        <v>26</v>
      </c>
      <c r="B29" s="31" t="s">
        <v>1231</v>
      </c>
      <c r="C29" s="16" t="s">
        <v>301</v>
      </c>
      <c r="D29" s="8" t="s">
        <v>518</v>
      </c>
      <c r="E29" s="16" t="s">
        <v>519</v>
      </c>
      <c r="F29" s="14" t="s">
        <v>478</v>
      </c>
      <c r="G29" s="14" t="s">
        <v>830</v>
      </c>
    </row>
    <row r="85" ht="21">
      <c r="C85" s="65"/>
    </row>
  </sheetData>
  <sheetProtection/>
  <mergeCells count="2">
    <mergeCell ref="A1:G1"/>
    <mergeCell ref="A2:G2"/>
  </mergeCells>
  <printOptions/>
  <pageMargins left="0.4330708661417323" right="0.31496062992125984" top="0.8661417322834646" bottom="0.6299212598425197" header="0.5118110236220472" footer="0.5118110236220472"/>
  <pageSetup horizontalDpi="300" verticalDpi="3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"/>
  <sheetViews>
    <sheetView zoomScale="85" zoomScaleNormal="85" zoomScalePageLayoutView="0" workbookViewId="0" topLeftCell="A1">
      <selection activeCell="D17" sqref="D17"/>
    </sheetView>
  </sheetViews>
  <sheetFormatPr defaultColWidth="9.140625" defaultRowHeight="12.75"/>
  <cols>
    <col min="1" max="1" width="3.421875" style="0" customWidth="1"/>
    <col min="2" max="2" width="13.7109375" style="0" customWidth="1"/>
    <col min="3" max="3" width="16.57421875" style="0" customWidth="1"/>
    <col min="4" max="4" width="24.28125" style="0" customWidth="1"/>
    <col min="5" max="5" width="51.421875" style="0" customWidth="1"/>
    <col min="6" max="6" width="14.7109375" style="0" customWidth="1"/>
    <col min="7" max="7" width="11.8515625" style="0" customWidth="1"/>
  </cols>
  <sheetData>
    <row r="1" spans="1:7" ht="26.25">
      <c r="A1" s="165" t="s">
        <v>152</v>
      </c>
      <c r="B1" s="165"/>
      <c r="C1" s="165"/>
      <c r="D1" s="165"/>
      <c r="E1" s="165"/>
      <c r="F1" s="165"/>
      <c r="G1" s="165"/>
    </row>
    <row r="2" spans="1:7" ht="26.25">
      <c r="A2" s="166" t="s">
        <v>520</v>
      </c>
      <c r="B2" s="166"/>
      <c r="C2" s="166"/>
      <c r="D2" s="166"/>
      <c r="E2" s="166"/>
      <c r="F2" s="166"/>
      <c r="G2" s="166"/>
    </row>
    <row r="3" spans="1:7" ht="21">
      <c r="A3" s="11" t="s">
        <v>126</v>
      </c>
      <c r="B3" s="12" t="s">
        <v>127</v>
      </c>
      <c r="C3" s="11" t="s">
        <v>128</v>
      </c>
      <c r="D3" s="11" t="s">
        <v>129</v>
      </c>
      <c r="E3" s="11" t="s">
        <v>130</v>
      </c>
      <c r="F3" s="11" t="s">
        <v>131</v>
      </c>
      <c r="G3" s="11" t="s">
        <v>345</v>
      </c>
    </row>
    <row r="4" spans="1:7" s="72" customFormat="1" ht="21">
      <c r="A4" s="14">
        <v>1</v>
      </c>
      <c r="B4" s="56">
        <v>3248604040214</v>
      </c>
      <c r="C4" s="23" t="s">
        <v>512</v>
      </c>
      <c r="D4" s="30" t="s">
        <v>624</v>
      </c>
      <c r="E4" s="30" t="s">
        <v>625</v>
      </c>
      <c r="F4" s="22" t="s">
        <v>626</v>
      </c>
      <c r="G4" s="22" t="s">
        <v>831</v>
      </c>
    </row>
    <row r="5" spans="1:7" s="72" customFormat="1" ht="21">
      <c r="A5" s="14">
        <v>2</v>
      </c>
      <c r="B5" s="56" t="s">
        <v>697</v>
      </c>
      <c r="C5" s="23" t="s">
        <v>698</v>
      </c>
      <c r="D5" s="8" t="s">
        <v>701</v>
      </c>
      <c r="E5" s="16" t="s">
        <v>670</v>
      </c>
      <c r="F5" s="14" t="s">
        <v>478</v>
      </c>
      <c r="G5" s="22" t="s">
        <v>832</v>
      </c>
    </row>
    <row r="6" spans="1:7" s="92" customFormat="1" ht="21">
      <c r="A6" s="14">
        <v>3</v>
      </c>
      <c r="B6" s="19" t="s">
        <v>696</v>
      </c>
      <c r="C6" s="8" t="s">
        <v>785</v>
      </c>
      <c r="D6" s="91" t="s">
        <v>614</v>
      </c>
      <c r="E6" s="24" t="s">
        <v>615</v>
      </c>
      <c r="F6" s="22" t="s">
        <v>507</v>
      </c>
      <c r="G6" s="14" t="s">
        <v>784</v>
      </c>
    </row>
    <row r="7" spans="1:9" s="72" customFormat="1" ht="21">
      <c r="A7" s="14">
        <v>4</v>
      </c>
      <c r="B7" s="19" t="s">
        <v>724</v>
      </c>
      <c r="C7" s="8" t="s">
        <v>725</v>
      </c>
      <c r="D7" s="8" t="s">
        <v>788</v>
      </c>
      <c r="E7" s="8" t="s">
        <v>789</v>
      </c>
      <c r="F7" s="14" t="s">
        <v>507</v>
      </c>
      <c r="G7" s="14" t="s">
        <v>997</v>
      </c>
      <c r="H7" s="160"/>
      <c r="I7" s="161"/>
    </row>
    <row r="8" spans="1:7" s="72" customFormat="1" ht="21">
      <c r="A8" s="14">
        <v>5</v>
      </c>
      <c r="B8" s="19" t="s">
        <v>723</v>
      </c>
      <c r="C8" s="8" t="s">
        <v>726</v>
      </c>
      <c r="D8" s="8" t="s">
        <v>788</v>
      </c>
      <c r="E8" s="8" t="s">
        <v>789</v>
      </c>
      <c r="F8" s="14" t="s">
        <v>507</v>
      </c>
      <c r="G8" s="14" t="s">
        <v>833</v>
      </c>
    </row>
  </sheetData>
  <sheetProtection/>
  <mergeCells count="2">
    <mergeCell ref="A1:G1"/>
    <mergeCell ref="A2:G2"/>
  </mergeCells>
  <printOptions/>
  <pageMargins left="0.4330708661417323" right="0.31496062992125984" top="0.8661417322834646" bottom="0.62992125984251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"/>
  <sheetViews>
    <sheetView zoomScale="85" zoomScaleNormal="85" zoomScalePageLayoutView="0" workbookViewId="0" topLeftCell="A1">
      <selection activeCell="E20" sqref="E20"/>
    </sheetView>
  </sheetViews>
  <sheetFormatPr defaultColWidth="8.8515625" defaultRowHeight="12.75"/>
  <cols>
    <col min="1" max="1" width="5.421875" style="72" customWidth="1"/>
    <col min="2" max="2" width="18.140625" style="72" customWidth="1"/>
    <col min="3" max="3" width="19.28125" style="72" customWidth="1"/>
    <col min="4" max="4" width="27.421875" style="72" customWidth="1"/>
    <col min="5" max="5" width="40.8515625" style="72" customWidth="1"/>
    <col min="6" max="6" width="12.7109375" style="72" customWidth="1"/>
    <col min="7" max="7" width="12.8515625" style="72" customWidth="1"/>
    <col min="8" max="16384" width="8.8515625" style="72" customWidth="1"/>
  </cols>
  <sheetData>
    <row r="1" spans="1:7" ht="26.25">
      <c r="A1" s="165" t="s">
        <v>152</v>
      </c>
      <c r="B1" s="165"/>
      <c r="C1" s="165"/>
      <c r="D1" s="165"/>
      <c r="E1" s="165"/>
      <c r="F1" s="165"/>
      <c r="G1" s="165"/>
    </row>
    <row r="2" spans="1:7" ht="26.25">
      <c r="A2" s="166" t="s">
        <v>513</v>
      </c>
      <c r="B2" s="166"/>
      <c r="C2" s="166"/>
      <c r="D2" s="166"/>
      <c r="E2" s="166"/>
      <c r="F2" s="166"/>
      <c r="G2" s="166"/>
    </row>
    <row r="3" spans="1:7" ht="21">
      <c r="A3" s="11" t="s">
        <v>126</v>
      </c>
      <c r="B3" s="12" t="s">
        <v>127</v>
      </c>
      <c r="C3" s="11" t="s">
        <v>128</v>
      </c>
      <c r="D3" s="11" t="s">
        <v>129</v>
      </c>
      <c r="E3" s="11" t="s">
        <v>130</v>
      </c>
      <c r="F3" s="11" t="s">
        <v>131</v>
      </c>
      <c r="G3" s="11" t="s">
        <v>345</v>
      </c>
    </row>
    <row r="4" spans="1:7" ht="21">
      <c r="A4" s="22">
        <v>1</v>
      </c>
      <c r="B4" s="57">
        <v>324860404122</v>
      </c>
      <c r="C4" s="23" t="s">
        <v>514</v>
      </c>
      <c r="D4" s="30" t="s">
        <v>591</v>
      </c>
      <c r="E4" s="30" t="s">
        <v>592</v>
      </c>
      <c r="F4" s="22" t="s">
        <v>507</v>
      </c>
      <c r="G4" s="22" t="s">
        <v>515</v>
      </c>
    </row>
  </sheetData>
  <sheetProtection/>
  <mergeCells count="2">
    <mergeCell ref="A1:G1"/>
    <mergeCell ref="A2:G2"/>
  </mergeCells>
  <printOptions/>
  <pageMargins left="0.4330708661417323" right="0.31496062992125984" top="0.8661417322834646" bottom="0.62992125984251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C1">
      <selection activeCell="G10" sqref="G10"/>
    </sheetView>
  </sheetViews>
  <sheetFormatPr defaultColWidth="9.140625" defaultRowHeight="12.75"/>
  <cols>
    <col min="1" max="1" width="5.7109375" style="17" customWidth="1"/>
    <col min="2" max="2" width="14.421875" style="18" customWidth="1"/>
    <col min="3" max="3" width="23.421875" style="13" customWidth="1"/>
    <col min="4" max="4" width="38.57421875" style="15" customWidth="1"/>
    <col min="5" max="5" width="56.57421875" style="13" customWidth="1"/>
    <col min="6" max="6" width="12.8515625" style="17" customWidth="1"/>
    <col min="7" max="7" width="13.57421875" style="17" customWidth="1"/>
    <col min="8" max="16384" width="9.140625" style="13" customWidth="1"/>
  </cols>
  <sheetData>
    <row r="1" spans="1:7" ht="26.25">
      <c r="A1" s="165" t="s">
        <v>152</v>
      </c>
      <c r="B1" s="165"/>
      <c r="C1" s="165"/>
      <c r="D1" s="165"/>
      <c r="E1" s="165"/>
      <c r="F1" s="165"/>
      <c r="G1" s="165"/>
    </row>
    <row r="2" spans="1:7" ht="26.25">
      <c r="A2" s="166" t="s">
        <v>312</v>
      </c>
      <c r="B2" s="166"/>
      <c r="C2" s="166"/>
      <c r="D2" s="166"/>
      <c r="E2" s="166"/>
      <c r="F2" s="166"/>
      <c r="G2" s="166"/>
    </row>
    <row r="3" spans="1:7" ht="21">
      <c r="A3" s="11" t="s">
        <v>126</v>
      </c>
      <c r="B3" s="12" t="s">
        <v>127</v>
      </c>
      <c r="C3" s="11" t="s">
        <v>128</v>
      </c>
      <c r="D3" s="11" t="s">
        <v>129</v>
      </c>
      <c r="E3" s="11" t="s">
        <v>130</v>
      </c>
      <c r="F3" s="11" t="s">
        <v>131</v>
      </c>
      <c r="G3" s="11" t="s">
        <v>345</v>
      </c>
    </row>
    <row r="4" spans="1:7" ht="21">
      <c r="A4" s="22">
        <v>1</v>
      </c>
      <c r="B4" s="34" t="s">
        <v>243</v>
      </c>
      <c r="C4" s="30" t="s">
        <v>251</v>
      </c>
      <c r="D4" s="73" t="s">
        <v>505</v>
      </c>
      <c r="E4" s="74" t="s">
        <v>506</v>
      </c>
      <c r="F4" s="22" t="s">
        <v>507</v>
      </c>
      <c r="G4" s="22" t="s">
        <v>378</v>
      </c>
    </row>
    <row r="5" spans="1:7" ht="21">
      <c r="A5" s="22">
        <v>2</v>
      </c>
      <c r="B5" s="34" t="s">
        <v>244</v>
      </c>
      <c r="C5" s="24" t="s">
        <v>252</v>
      </c>
      <c r="D5" s="24" t="s">
        <v>505</v>
      </c>
      <c r="E5" s="24" t="s">
        <v>506</v>
      </c>
      <c r="F5" s="22" t="s">
        <v>478</v>
      </c>
      <c r="G5" s="22" t="s">
        <v>843</v>
      </c>
    </row>
    <row r="6" spans="1:7" s="70" customFormat="1" ht="21">
      <c r="A6" s="22">
        <v>3</v>
      </c>
      <c r="B6" s="34" t="s">
        <v>248</v>
      </c>
      <c r="C6" s="24" t="s">
        <v>256</v>
      </c>
      <c r="D6" s="73" t="s">
        <v>505</v>
      </c>
      <c r="E6" s="74" t="s">
        <v>506</v>
      </c>
      <c r="F6" s="22" t="s">
        <v>507</v>
      </c>
      <c r="G6" s="22" t="s">
        <v>844</v>
      </c>
    </row>
    <row r="7" spans="1:7" ht="21">
      <c r="A7" s="22">
        <v>4</v>
      </c>
      <c r="B7" s="34" t="s">
        <v>245</v>
      </c>
      <c r="C7" s="24" t="s">
        <v>253</v>
      </c>
      <c r="D7" s="24" t="s">
        <v>706</v>
      </c>
      <c r="E7" s="74" t="s">
        <v>707</v>
      </c>
      <c r="F7" s="22" t="s">
        <v>488</v>
      </c>
      <c r="G7" s="22" t="s">
        <v>379</v>
      </c>
    </row>
    <row r="8" spans="1:7" ht="21">
      <c r="A8" s="22">
        <v>5</v>
      </c>
      <c r="B8" s="34" t="s">
        <v>246</v>
      </c>
      <c r="C8" s="24" t="s">
        <v>254</v>
      </c>
      <c r="D8" s="24" t="s">
        <v>706</v>
      </c>
      <c r="E8" s="74" t="s">
        <v>707</v>
      </c>
      <c r="F8" s="22" t="s">
        <v>488</v>
      </c>
      <c r="G8" s="22" t="s">
        <v>380</v>
      </c>
    </row>
    <row r="9" spans="1:7" ht="21">
      <c r="A9" s="22">
        <v>6</v>
      </c>
      <c r="B9" s="34" t="s">
        <v>249</v>
      </c>
      <c r="C9" s="16" t="s">
        <v>257</v>
      </c>
      <c r="D9" s="24" t="s">
        <v>706</v>
      </c>
      <c r="E9" s="74" t="s">
        <v>707</v>
      </c>
      <c r="F9" s="22" t="s">
        <v>488</v>
      </c>
      <c r="G9" s="14" t="s">
        <v>845</v>
      </c>
    </row>
    <row r="10" spans="1:7" ht="21">
      <c r="A10" s="22">
        <v>7</v>
      </c>
      <c r="B10" s="34" t="s">
        <v>250</v>
      </c>
      <c r="C10" s="16" t="s">
        <v>258</v>
      </c>
      <c r="D10" s="24" t="s">
        <v>706</v>
      </c>
      <c r="E10" s="74" t="s">
        <v>707</v>
      </c>
      <c r="F10" s="22" t="s">
        <v>488</v>
      </c>
      <c r="G10" s="14" t="s">
        <v>846</v>
      </c>
    </row>
    <row r="11" spans="1:7" ht="21">
      <c r="A11" s="22">
        <v>8</v>
      </c>
      <c r="B11" s="34" t="s">
        <v>247</v>
      </c>
      <c r="C11" s="24" t="s">
        <v>255</v>
      </c>
      <c r="D11" s="24" t="s">
        <v>780</v>
      </c>
      <c r="E11" s="24" t="s">
        <v>781</v>
      </c>
      <c r="F11" s="22" t="s">
        <v>478</v>
      </c>
      <c r="G11" s="22" t="s">
        <v>381</v>
      </c>
    </row>
  </sheetData>
  <sheetProtection/>
  <mergeCells count="2">
    <mergeCell ref="A1:G1"/>
    <mergeCell ref="A2:G2"/>
  </mergeCells>
  <printOptions/>
  <pageMargins left="0.4330708661417323" right="0.31496062992125984" top="0.8661417322834646" bottom="0.6299212598425197" header="0.5118110236220472" footer="0.5118110236220472"/>
  <pageSetup horizontalDpi="300" verticalDpi="3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5.7109375" style="17" customWidth="1"/>
    <col min="2" max="2" width="14.421875" style="18" customWidth="1"/>
    <col min="3" max="3" width="23.421875" style="13" customWidth="1"/>
    <col min="4" max="4" width="26.28125" style="15" customWidth="1"/>
    <col min="5" max="5" width="49.28125" style="13" customWidth="1"/>
    <col min="6" max="6" width="10.140625" style="17" customWidth="1"/>
    <col min="7" max="7" width="12.421875" style="17" customWidth="1"/>
    <col min="8" max="16384" width="9.140625" style="13" customWidth="1"/>
  </cols>
  <sheetData>
    <row r="1" spans="1:7" ht="26.25">
      <c r="A1" s="165" t="s">
        <v>152</v>
      </c>
      <c r="B1" s="165"/>
      <c r="C1" s="165"/>
      <c r="D1" s="165"/>
      <c r="E1" s="165"/>
      <c r="F1" s="165"/>
      <c r="G1" s="165"/>
    </row>
    <row r="2" spans="1:7" ht="26.25">
      <c r="A2" s="166" t="s">
        <v>720</v>
      </c>
      <c r="B2" s="166"/>
      <c r="C2" s="166"/>
      <c r="D2" s="166"/>
      <c r="E2" s="166"/>
      <c r="F2" s="166"/>
      <c r="G2" s="166"/>
    </row>
    <row r="3" spans="1:7" ht="21">
      <c r="A3" s="11" t="s">
        <v>126</v>
      </c>
      <c r="B3" s="12" t="s">
        <v>127</v>
      </c>
      <c r="C3" s="11" t="s">
        <v>128</v>
      </c>
      <c r="D3" s="11" t="s">
        <v>129</v>
      </c>
      <c r="E3" s="11" t="s">
        <v>130</v>
      </c>
      <c r="F3" s="11" t="s">
        <v>131</v>
      </c>
      <c r="G3" s="11" t="s">
        <v>345</v>
      </c>
    </row>
    <row r="4" spans="1:7" ht="21">
      <c r="A4" s="22">
        <v>1</v>
      </c>
      <c r="B4" s="159">
        <v>32487509010231</v>
      </c>
      <c r="C4" s="24" t="s">
        <v>588</v>
      </c>
      <c r="D4" s="24" t="s">
        <v>683</v>
      </c>
      <c r="E4" s="24" t="s">
        <v>684</v>
      </c>
      <c r="F4" s="22" t="s">
        <v>478</v>
      </c>
      <c r="G4" s="22" t="s">
        <v>590</v>
      </c>
    </row>
  </sheetData>
  <sheetProtection/>
  <mergeCells count="2">
    <mergeCell ref="A1:G1"/>
    <mergeCell ref="A2:G2"/>
  </mergeCells>
  <printOptions/>
  <pageMargins left="0.4330708661417323" right="0.31496062992125984" top="0.8661417322834646" bottom="0.629921259842519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0"/>
  <sheetViews>
    <sheetView zoomScale="70" zoomScaleNormal="70" zoomScalePageLayoutView="0" workbookViewId="0" topLeftCell="A10">
      <selection activeCell="I12" sqref="I12"/>
    </sheetView>
  </sheetViews>
  <sheetFormatPr defaultColWidth="9.140625" defaultRowHeight="12.75"/>
  <cols>
    <col min="1" max="1" width="5.7109375" style="9" customWidth="1"/>
    <col min="2" max="2" width="14.57421875" style="10" customWidth="1"/>
    <col min="3" max="3" width="25.140625" style="1" customWidth="1"/>
    <col min="4" max="4" width="35.140625" style="5" customWidth="1"/>
    <col min="5" max="5" width="59.421875" style="1" customWidth="1"/>
    <col min="6" max="6" width="12.00390625" style="9" customWidth="1"/>
    <col min="7" max="7" width="12.140625" style="49" customWidth="1"/>
    <col min="8" max="16384" width="9.140625" style="1" customWidth="1"/>
  </cols>
  <sheetData>
    <row r="1" spans="1:7" ht="23.25">
      <c r="A1" s="168" t="s">
        <v>152</v>
      </c>
      <c r="B1" s="168"/>
      <c r="C1" s="168"/>
      <c r="D1" s="168"/>
      <c r="E1" s="168"/>
      <c r="F1" s="168"/>
      <c r="G1" s="168"/>
    </row>
    <row r="2" spans="1:7" ht="23.25">
      <c r="A2" s="169" t="s">
        <v>313</v>
      </c>
      <c r="B2" s="169"/>
      <c r="C2" s="169"/>
      <c r="D2" s="169"/>
      <c r="E2" s="169"/>
      <c r="F2" s="169"/>
      <c r="G2" s="169"/>
    </row>
    <row r="3" spans="1:7" ht="23.25">
      <c r="A3" s="11" t="s">
        <v>126</v>
      </c>
      <c r="B3" s="12" t="s">
        <v>127</v>
      </c>
      <c r="C3" s="11" t="s">
        <v>128</v>
      </c>
      <c r="D3" s="11" t="s">
        <v>129</v>
      </c>
      <c r="E3" s="11" t="s">
        <v>130</v>
      </c>
      <c r="F3" s="11" t="s">
        <v>131</v>
      </c>
      <c r="G3" s="50" t="s">
        <v>132</v>
      </c>
    </row>
    <row r="4" spans="1:7" ht="23.25">
      <c r="A4" s="22">
        <v>1</v>
      </c>
      <c r="B4" s="31" t="s">
        <v>305</v>
      </c>
      <c r="C4" s="23" t="s">
        <v>23</v>
      </c>
      <c r="D4" s="24" t="s">
        <v>609</v>
      </c>
      <c r="E4" s="24" t="s">
        <v>605</v>
      </c>
      <c r="F4" s="22" t="s">
        <v>478</v>
      </c>
      <c r="G4" s="48" t="s">
        <v>790</v>
      </c>
    </row>
    <row r="5" spans="1:7" ht="23.25">
      <c r="A5" s="22">
        <v>2</v>
      </c>
      <c r="B5" s="31" t="s">
        <v>9</v>
      </c>
      <c r="C5" s="23" t="s">
        <v>35</v>
      </c>
      <c r="D5" s="24" t="s">
        <v>609</v>
      </c>
      <c r="E5" s="24" t="s">
        <v>605</v>
      </c>
      <c r="F5" s="22" t="s">
        <v>478</v>
      </c>
      <c r="G5" s="48" t="s">
        <v>791</v>
      </c>
    </row>
    <row r="6" spans="1:7" ht="23.25">
      <c r="A6" s="22">
        <v>3</v>
      </c>
      <c r="B6" s="31" t="s">
        <v>6</v>
      </c>
      <c r="C6" s="23" t="s">
        <v>604</v>
      </c>
      <c r="D6" s="24" t="s">
        <v>609</v>
      </c>
      <c r="E6" s="24" t="s">
        <v>605</v>
      </c>
      <c r="F6" s="22" t="s">
        <v>478</v>
      </c>
      <c r="G6" s="48" t="s">
        <v>792</v>
      </c>
    </row>
    <row r="7" spans="1:7" ht="23.25">
      <c r="A7" s="22">
        <v>4</v>
      </c>
      <c r="B7" s="31" t="s">
        <v>14</v>
      </c>
      <c r="C7" s="30" t="s">
        <v>606</v>
      </c>
      <c r="D7" s="24" t="s">
        <v>609</v>
      </c>
      <c r="E7" s="24" t="s">
        <v>605</v>
      </c>
      <c r="F7" s="22" t="s">
        <v>478</v>
      </c>
      <c r="G7" s="48" t="s">
        <v>433</v>
      </c>
    </row>
    <row r="8" spans="1:7" ht="23.25">
      <c r="A8" s="22">
        <v>5</v>
      </c>
      <c r="B8" s="31" t="s">
        <v>15</v>
      </c>
      <c r="C8" s="30" t="s">
        <v>607</v>
      </c>
      <c r="D8" s="24" t="s">
        <v>609</v>
      </c>
      <c r="E8" s="24" t="s">
        <v>605</v>
      </c>
      <c r="F8" s="22" t="s">
        <v>478</v>
      </c>
      <c r="G8" s="48" t="s">
        <v>793</v>
      </c>
    </row>
    <row r="9" spans="1:7" ht="23.25">
      <c r="A9" s="22">
        <v>6</v>
      </c>
      <c r="B9" s="31" t="s">
        <v>17</v>
      </c>
      <c r="C9" s="30" t="s">
        <v>608</v>
      </c>
      <c r="D9" s="24" t="s">
        <v>609</v>
      </c>
      <c r="E9" s="24" t="s">
        <v>605</v>
      </c>
      <c r="F9" s="22" t="s">
        <v>478</v>
      </c>
      <c r="G9" s="48" t="s">
        <v>794</v>
      </c>
    </row>
    <row r="10" spans="1:7" ht="23.25">
      <c r="A10" s="22">
        <v>7</v>
      </c>
      <c r="B10" s="31" t="s">
        <v>307</v>
      </c>
      <c r="C10" s="30" t="s">
        <v>24</v>
      </c>
      <c r="D10" s="75" t="s">
        <v>558</v>
      </c>
      <c r="E10" s="68" t="s">
        <v>559</v>
      </c>
      <c r="F10" s="22" t="s">
        <v>493</v>
      </c>
      <c r="G10" s="48" t="s">
        <v>428</v>
      </c>
    </row>
    <row r="11" spans="1:7" ht="23.25">
      <c r="A11" s="22">
        <v>8</v>
      </c>
      <c r="B11" s="31" t="s">
        <v>18</v>
      </c>
      <c r="C11" s="16" t="s">
        <v>41</v>
      </c>
      <c r="D11" s="75" t="s">
        <v>558</v>
      </c>
      <c r="E11" s="68" t="s">
        <v>559</v>
      </c>
      <c r="F11" s="14" t="s">
        <v>493</v>
      </c>
      <c r="G11" s="52" t="s">
        <v>434</v>
      </c>
    </row>
    <row r="12" spans="1:7" ht="23.25">
      <c r="A12" s="22">
        <v>9</v>
      </c>
      <c r="B12" s="31" t="s">
        <v>19</v>
      </c>
      <c r="C12" s="16" t="s">
        <v>42</v>
      </c>
      <c r="D12" s="75" t="s">
        <v>558</v>
      </c>
      <c r="E12" s="68" t="s">
        <v>559</v>
      </c>
      <c r="F12" s="14" t="s">
        <v>493</v>
      </c>
      <c r="G12" s="52" t="s">
        <v>435</v>
      </c>
    </row>
    <row r="13" spans="1:7" ht="23.25">
      <c r="A13" s="22">
        <v>10</v>
      </c>
      <c r="B13" s="31" t="s">
        <v>308</v>
      </c>
      <c r="C13" s="23" t="s">
        <v>25</v>
      </c>
      <c r="D13" s="75" t="s">
        <v>541</v>
      </c>
      <c r="E13" s="68" t="s">
        <v>542</v>
      </c>
      <c r="F13" s="22" t="s">
        <v>478</v>
      </c>
      <c r="G13" s="48" t="s">
        <v>429</v>
      </c>
    </row>
    <row r="14" spans="1:7" ht="23.25">
      <c r="A14" s="22">
        <v>11</v>
      </c>
      <c r="B14" s="31" t="s">
        <v>309</v>
      </c>
      <c r="C14" s="23" t="s">
        <v>26</v>
      </c>
      <c r="D14" s="75" t="s">
        <v>541</v>
      </c>
      <c r="E14" s="68" t="s">
        <v>542</v>
      </c>
      <c r="F14" s="22" t="s">
        <v>478</v>
      </c>
      <c r="G14" s="48" t="s">
        <v>430</v>
      </c>
    </row>
    <row r="15" spans="1:7" s="25" customFormat="1" ht="23.25">
      <c r="A15" s="22">
        <v>12</v>
      </c>
      <c r="B15" s="31" t="s">
        <v>12</v>
      </c>
      <c r="C15" s="23" t="s">
        <v>38</v>
      </c>
      <c r="D15" s="75" t="s">
        <v>541</v>
      </c>
      <c r="E15" s="68" t="s">
        <v>542</v>
      </c>
      <c r="F15" s="22" t="s">
        <v>478</v>
      </c>
      <c r="G15" s="48" t="s">
        <v>795</v>
      </c>
    </row>
    <row r="16" spans="1:7" ht="23.25">
      <c r="A16" s="22">
        <v>13</v>
      </c>
      <c r="B16" s="31" t="s">
        <v>7</v>
      </c>
      <c r="C16" s="23" t="s">
        <v>33</v>
      </c>
      <c r="D16" s="75" t="s">
        <v>541</v>
      </c>
      <c r="E16" s="68" t="s">
        <v>542</v>
      </c>
      <c r="F16" s="22" t="s">
        <v>478</v>
      </c>
      <c r="G16" s="48" t="s">
        <v>796</v>
      </c>
    </row>
    <row r="17" spans="1:7" ht="23.25">
      <c r="A17" s="22">
        <v>14</v>
      </c>
      <c r="B17" s="31" t="s">
        <v>1</v>
      </c>
      <c r="C17" s="30" t="s">
        <v>28</v>
      </c>
      <c r="D17" s="24" t="s">
        <v>470</v>
      </c>
      <c r="E17" s="40" t="s">
        <v>471</v>
      </c>
      <c r="F17" s="22" t="s">
        <v>472</v>
      </c>
      <c r="G17" s="48" t="s">
        <v>797</v>
      </c>
    </row>
    <row r="18" spans="1:7" s="25" customFormat="1" ht="23.25">
      <c r="A18" s="22">
        <v>15</v>
      </c>
      <c r="B18" s="31" t="s">
        <v>5</v>
      </c>
      <c r="C18" s="23" t="s">
        <v>32</v>
      </c>
      <c r="D18" s="24" t="s">
        <v>470</v>
      </c>
      <c r="E18" s="24" t="s">
        <v>471</v>
      </c>
      <c r="F18" s="22" t="s">
        <v>472</v>
      </c>
      <c r="G18" s="48" t="s">
        <v>798</v>
      </c>
    </row>
    <row r="19" spans="1:7" ht="23.25">
      <c r="A19" s="22">
        <v>16</v>
      </c>
      <c r="B19" s="31" t="s">
        <v>13</v>
      </c>
      <c r="C19" s="23" t="s">
        <v>39</v>
      </c>
      <c r="D19" s="24" t="s">
        <v>470</v>
      </c>
      <c r="E19" s="24" t="s">
        <v>471</v>
      </c>
      <c r="F19" s="22" t="s">
        <v>472</v>
      </c>
      <c r="G19" s="48" t="s">
        <v>799</v>
      </c>
    </row>
    <row r="20" spans="1:7" ht="23.25">
      <c r="A20" s="22">
        <v>17</v>
      </c>
      <c r="B20" s="31" t="s">
        <v>21</v>
      </c>
      <c r="C20" s="16" t="s">
        <v>44</v>
      </c>
      <c r="D20" s="8" t="s">
        <v>470</v>
      </c>
      <c r="E20" s="16" t="s">
        <v>471</v>
      </c>
      <c r="F20" s="14" t="s">
        <v>472</v>
      </c>
      <c r="G20" s="52" t="s">
        <v>801</v>
      </c>
    </row>
    <row r="21" spans="1:7" ht="23.25">
      <c r="A21" s="22">
        <v>18</v>
      </c>
      <c r="B21" s="31" t="s">
        <v>3</v>
      </c>
      <c r="C21" s="23" t="s">
        <v>30</v>
      </c>
      <c r="D21" s="24" t="s">
        <v>569</v>
      </c>
      <c r="E21" s="24" t="s">
        <v>570</v>
      </c>
      <c r="F21" s="22" t="s">
        <v>571</v>
      </c>
      <c r="G21" s="48" t="s">
        <v>800</v>
      </c>
    </row>
    <row r="22" spans="1:7" ht="23.25">
      <c r="A22" s="22">
        <v>19</v>
      </c>
      <c r="B22" s="31" t="s">
        <v>8</v>
      </c>
      <c r="C22" s="23" t="s">
        <v>34</v>
      </c>
      <c r="D22" s="24" t="s">
        <v>581</v>
      </c>
      <c r="E22" s="24" t="s">
        <v>611</v>
      </c>
      <c r="F22" s="22" t="s">
        <v>478</v>
      </c>
      <c r="G22" s="48" t="s">
        <v>802</v>
      </c>
    </row>
    <row r="23" spans="1:7" ht="23.25">
      <c r="A23" s="22">
        <v>20</v>
      </c>
      <c r="B23" s="31" t="s">
        <v>11</v>
      </c>
      <c r="C23" s="23" t="s">
        <v>37</v>
      </c>
      <c r="D23" s="24" t="s">
        <v>581</v>
      </c>
      <c r="E23" s="24" t="s">
        <v>610</v>
      </c>
      <c r="F23" s="22" t="s">
        <v>478</v>
      </c>
      <c r="G23" s="48" t="s">
        <v>432</v>
      </c>
    </row>
    <row r="24" spans="1:7" ht="23.25">
      <c r="A24" s="22">
        <v>21</v>
      </c>
      <c r="B24" s="31" t="s">
        <v>10</v>
      </c>
      <c r="C24" s="23" t="s">
        <v>36</v>
      </c>
      <c r="D24" s="75" t="s">
        <v>579</v>
      </c>
      <c r="E24" s="67" t="s">
        <v>580</v>
      </c>
      <c r="F24" s="14" t="s">
        <v>478</v>
      </c>
      <c r="G24" s="48" t="s">
        <v>431</v>
      </c>
    </row>
    <row r="25" spans="1:7" ht="23.25">
      <c r="A25" s="22">
        <v>22</v>
      </c>
      <c r="B25" s="31" t="s">
        <v>306</v>
      </c>
      <c r="C25" s="30" t="s">
        <v>586</v>
      </c>
      <c r="D25" s="75" t="s">
        <v>579</v>
      </c>
      <c r="E25" s="67" t="s">
        <v>580</v>
      </c>
      <c r="F25" s="14" t="s">
        <v>478</v>
      </c>
      <c r="G25" s="48" t="s">
        <v>803</v>
      </c>
    </row>
    <row r="26" spans="1:7" ht="23.25">
      <c r="A26" s="22">
        <v>23</v>
      </c>
      <c r="B26" s="31" t="s">
        <v>16</v>
      </c>
      <c r="C26" s="30" t="s">
        <v>40</v>
      </c>
      <c r="D26" s="24" t="s">
        <v>455</v>
      </c>
      <c r="E26" s="30" t="s">
        <v>456</v>
      </c>
      <c r="F26" s="22" t="s">
        <v>457</v>
      </c>
      <c r="G26" s="48" t="s">
        <v>804</v>
      </c>
    </row>
    <row r="27" spans="1:7" ht="23.25">
      <c r="A27" s="22">
        <v>24</v>
      </c>
      <c r="B27" s="31" t="s">
        <v>22</v>
      </c>
      <c r="C27" s="16" t="s">
        <v>45</v>
      </c>
      <c r="D27" s="8" t="s">
        <v>455</v>
      </c>
      <c r="E27" s="78" t="s">
        <v>456</v>
      </c>
      <c r="F27" s="14" t="s">
        <v>457</v>
      </c>
      <c r="G27" s="52" t="s">
        <v>805</v>
      </c>
    </row>
    <row r="28" spans="1:7" ht="23.25">
      <c r="A28" s="22">
        <v>25</v>
      </c>
      <c r="B28" s="31" t="s">
        <v>0</v>
      </c>
      <c r="C28" s="23" t="s">
        <v>27</v>
      </c>
      <c r="D28" s="24" t="s">
        <v>577</v>
      </c>
      <c r="E28" s="24" t="s">
        <v>578</v>
      </c>
      <c r="F28" s="22" t="s">
        <v>478</v>
      </c>
      <c r="G28" s="48" t="s">
        <v>806</v>
      </c>
    </row>
    <row r="29" spans="1:7" ht="23.25">
      <c r="A29" s="22">
        <v>26</v>
      </c>
      <c r="B29" s="31" t="s">
        <v>4</v>
      </c>
      <c r="C29" s="30" t="s">
        <v>31</v>
      </c>
      <c r="D29" s="24" t="s">
        <v>577</v>
      </c>
      <c r="E29" s="24" t="s">
        <v>578</v>
      </c>
      <c r="F29" s="22" t="s">
        <v>478</v>
      </c>
      <c r="G29" s="48" t="s">
        <v>807</v>
      </c>
    </row>
    <row r="30" spans="1:7" ht="24" customHeight="1">
      <c r="A30" s="22">
        <v>27</v>
      </c>
      <c r="B30" s="31" t="s">
        <v>2</v>
      </c>
      <c r="C30" s="23" t="s">
        <v>29</v>
      </c>
      <c r="D30" s="24" t="s">
        <v>645</v>
      </c>
      <c r="E30" s="79" t="s">
        <v>646</v>
      </c>
      <c r="F30" s="22" t="s">
        <v>647</v>
      </c>
      <c r="G30" s="48" t="s">
        <v>808</v>
      </c>
    </row>
    <row r="31" spans="1:7" ht="23.25">
      <c r="A31" s="22">
        <v>28</v>
      </c>
      <c r="B31" s="31" t="s">
        <v>20</v>
      </c>
      <c r="C31" s="16" t="s">
        <v>43</v>
      </c>
      <c r="D31" s="75" t="s">
        <v>485</v>
      </c>
      <c r="E31" s="67" t="s">
        <v>484</v>
      </c>
      <c r="F31" s="14" t="s">
        <v>478</v>
      </c>
      <c r="G31" s="52" t="s">
        <v>809</v>
      </c>
    </row>
    <row r="40" ht="23.25">
      <c r="F40" s="54"/>
    </row>
  </sheetData>
  <sheetProtection/>
  <mergeCells count="2">
    <mergeCell ref="A1:G1"/>
    <mergeCell ref="A2:G2"/>
  </mergeCells>
  <printOptions/>
  <pageMargins left="0.4330708661417323" right="0.31496062992125984" top="0.8661417322834646" bottom="0.6299212598425197" header="0.5118110236220472" footer="0.5118110236220472"/>
  <pageSetup horizontalDpi="300" verticalDpi="3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5"/>
  <sheetViews>
    <sheetView zoomScale="70" zoomScaleNormal="70" zoomScalePageLayoutView="0" workbookViewId="0" topLeftCell="A1">
      <selection activeCell="E19" sqref="E19"/>
    </sheetView>
  </sheetViews>
  <sheetFormatPr defaultColWidth="9.140625" defaultRowHeight="12.75"/>
  <cols>
    <col min="1" max="1" width="5.7109375" style="9" customWidth="1"/>
    <col min="2" max="2" width="14.140625" style="10" customWidth="1"/>
    <col min="3" max="3" width="19.57421875" style="1" customWidth="1"/>
    <col min="4" max="4" width="51.8515625" style="5" customWidth="1"/>
    <col min="5" max="5" width="55.140625" style="1" customWidth="1"/>
    <col min="6" max="6" width="12.140625" style="9" customWidth="1"/>
    <col min="7" max="7" width="12.8515625" style="9" customWidth="1"/>
    <col min="8" max="16384" width="9.140625" style="1" customWidth="1"/>
  </cols>
  <sheetData>
    <row r="1" spans="1:7" ht="26.25">
      <c r="A1" s="165" t="s">
        <v>152</v>
      </c>
      <c r="B1" s="165"/>
      <c r="C1" s="165"/>
      <c r="D1" s="165"/>
      <c r="E1" s="165"/>
      <c r="F1" s="165"/>
      <c r="G1" s="165"/>
    </row>
    <row r="2" spans="1:7" ht="26.25">
      <c r="A2" s="166" t="s">
        <v>314</v>
      </c>
      <c r="B2" s="166"/>
      <c r="C2" s="166"/>
      <c r="D2" s="166"/>
      <c r="E2" s="166"/>
      <c r="F2" s="166"/>
      <c r="G2" s="166"/>
    </row>
    <row r="3" spans="1:7" ht="23.25">
      <c r="A3" s="2" t="s">
        <v>126</v>
      </c>
      <c r="B3" s="3" t="s">
        <v>127</v>
      </c>
      <c r="C3" s="2" t="s">
        <v>128</v>
      </c>
      <c r="D3" s="2" t="s">
        <v>129</v>
      </c>
      <c r="E3" s="2" t="s">
        <v>130</v>
      </c>
      <c r="F3" s="2" t="s">
        <v>131</v>
      </c>
      <c r="G3" s="2" t="s">
        <v>132</v>
      </c>
    </row>
    <row r="4" spans="1:7" s="6" customFormat="1" ht="23.25">
      <c r="A4" s="22">
        <v>1</v>
      </c>
      <c r="B4" s="23" t="s">
        <v>53</v>
      </c>
      <c r="C4" s="24" t="s">
        <v>68</v>
      </c>
      <c r="D4" s="24" t="s">
        <v>555</v>
      </c>
      <c r="E4" s="24" t="s">
        <v>556</v>
      </c>
      <c r="F4" s="22" t="s">
        <v>478</v>
      </c>
      <c r="G4" s="22" t="s">
        <v>382</v>
      </c>
    </row>
    <row r="5" spans="1:7" ht="23.25">
      <c r="A5" s="22">
        <v>2</v>
      </c>
      <c r="B5" s="23" t="s">
        <v>57</v>
      </c>
      <c r="C5" s="23" t="s">
        <v>72</v>
      </c>
      <c r="D5" s="24" t="s">
        <v>555</v>
      </c>
      <c r="E5" s="24" t="s">
        <v>556</v>
      </c>
      <c r="F5" s="22" t="s">
        <v>478</v>
      </c>
      <c r="G5" s="22" t="s">
        <v>557</v>
      </c>
    </row>
    <row r="6" spans="1:7" ht="23.25">
      <c r="A6" s="22">
        <v>3</v>
      </c>
      <c r="B6" s="23" t="s">
        <v>54</v>
      </c>
      <c r="C6" s="23" t="s">
        <v>69</v>
      </c>
      <c r="D6" s="24" t="s">
        <v>548</v>
      </c>
      <c r="E6" s="24" t="s">
        <v>549</v>
      </c>
      <c r="F6" s="22" t="s">
        <v>478</v>
      </c>
      <c r="G6" s="22" t="s">
        <v>550</v>
      </c>
    </row>
    <row r="7" spans="1:7" s="25" customFormat="1" ht="23.25">
      <c r="A7" s="22">
        <v>4</v>
      </c>
      <c r="B7" s="23" t="s">
        <v>46</v>
      </c>
      <c r="C7" s="23" t="s">
        <v>61</v>
      </c>
      <c r="D7" s="24" t="s">
        <v>406</v>
      </c>
      <c r="E7" s="24" t="s">
        <v>407</v>
      </c>
      <c r="F7" s="22" t="s">
        <v>478</v>
      </c>
      <c r="G7" s="22" t="s">
        <v>408</v>
      </c>
    </row>
    <row r="8" spans="1:7" ht="23.25">
      <c r="A8" s="22">
        <v>5</v>
      </c>
      <c r="B8" s="23" t="s">
        <v>47</v>
      </c>
      <c r="C8" s="23" t="s">
        <v>62</v>
      </c>
      <c r="D8" s="24" t="s">
        <v>409</v>
      </c>
      <c r="E8" s="24" t="s">
        <v>410</v>
      </c>
      <c r="F8" s="22" t="s">
        <v>479</v>
      </c>
      <c r="G8" s="22" t="s">
        <v>411</v>
      </c>
    </row>
    <row r="9" spans="1:7" ht="23.25">
      <c r="A9" s="22">
        <v>6</v>
      </c>
      <c r="B9" s="23" t="s">
        <v>48</v>
      </c>
      <c r="C9" s="23" t="s">
        <v>63</v>
      </c>
      <c r="D9" s="24" t="s">
        <v>599</v>
      </c>
      <c r="E9" s="24" t="s">
        <v>600</v>
      </c>
      <c r="F9" s="22" t="s">
        <v>483</v>
      </c>
      <c r="G9" s="22" t="s">
        <v>864</v>
      </c>
    </row>
    <row r="10" spans="1:7" ht="23.25">
      <c r="A10" s="22">
        <v>7</v>
      </c>
      <c r="B10" s="23" t="s">
        <v>49</v>
      </c>
      <c r="C10" s="23" t="s">
        <v>64</v>
      </c>
      <c r="D10" s="24" t="s">
        <v>601</v>
      </c>
      <c r="E10" s="24" t="s">
        <v>602</v>
      </c>
      <c r="F10" s="22" t="s">
        <v>483</v>
      </c>
      <c r="G10" s="22" t="s">
        <v>603</v>
      </c>
    </row>
    <row r="11" spans="1:7" ht="23.25">
      <c r="A11" s="22">
        <v>8</v>
      </c>
      <c r="B11" s="23" t="s">
        <v>50</v>
      </c>
      <c r="C11" s="23" t="s">
        <v>65</v>
      </c>
      <c r="D11" s="24" t="s">
        <v>412</v>
      </c>
      <c r="E11" s="24" t="s">
        <v>480</v>
      </c>
      <c r="F11" s="22" t="s">
        <v>478</v>
      </c>
      <c r="G11" s="22" t="s">
        <v>413</v>
      </c>
    </row>
    <row r="12" spans="1:7" ht="23.25">
      <c r="A12" s="22">
        <v>9</v>
      </c>
      <c r="B12" s="23" t="s">
        <v>51</v>
      </c>
      <c r="C12" s="23" t="s">
        <v>66</v>
      </c>
      <c r="D12" s="24" t="s">
        <v>414</v>
      </c>
      <c r="E12" s="24" t="s">
        <v>415</v>
      </c>
      <c r="F12" s="22" t="s">
        <v>481</v>
      </c>
      <c r="G12" s="22" t="s">
        <v>382</v>
      </c>
    </row>
    <row r="13" spans="1:7" ht="23.25">
      <c r="A13" s="22">
        <v>10</v>
      </c>
      <c r="B13" s="23" t="s">
        <v>52</v>
      </c>
      <c r="C13" s="24" t="s">
        <v>67</v>
      </c>
      <c r="D13" s="24" t="s">
        <v>416</v>
      </c>
      <c r="E13" s="24" t="s">
        <v>417</v>
      </c>
      <c r="F13" s="22" t="s">
        <v>482</v>
      </c>
      <c r="G13" s="22" t="s">
        <v>418</v>
      </c>
    </row>
    <row r="14" spans="1:7" ht="23.25">
      <c r="A14" s="22">
        <v>11</v>
      </c>
      <c r="B14" s="23" t="s">
        <v>55</v>
      </c>
      <c r="C14" s="23" t="s">
        <v>70</v>
      </c>
      <c r="D14" s="75" t="s">
        <v>543</v>
      </c>
      <c r="E14" s="68" t="s">
        <v>544</v>
      </c>
      <c r="F14" s="22" t="s">
        <v>483</v>
      </c>
      <c r="G14" s="22" t="s">
        <v>545</v>
      </c>
    </row>
    <row r="15" spans="1:7" ht="23.25">
      <c r="A15" s="22">
        <v>12</v>
      </c>
      <c r="B15" s="23" t="s">
        <v>56</v>
      </c>
      <c r="C15" s="24" t="s">
        <v>71</v>
      </c>
      <c r="D15" s="24" t="s">
        <v>419</v>
      </c>
      <c r="E15" s="24" t="s">
        <v>420</v>
      </c>
      <c r="F15" s="22" t="s">
        <v>483</v>
      </c>
      <c r="G15" s="22" t="s">
        <v>421</v>
      </c>
    </row>
    <row r="16" spans="1:7" ht="23.25">
      <c r="A16" s="22">
        <v>13</v>
      </c>
      <c r="B16" s="23" t="s">
        <v>58</v>
      </c>
      <c r="C16" s="23" t="s">
        <v>73</v>
      </c>
      <c r="D16" s="24" t="s">
        <v>422</v>
      </c>
      <c r="E16" s="24" t="s">
        <v>423</v>
      </c>
      <c r="F16" s="22" t="s">
        <v>482</v>
      </c>
      <c r="G16" s="22" t="s">
        <v>424</v>
      </c>
    </row>
    <row r="17" spans="1:7" ht="23.25">
      <c r="A17" s="22">
        <v>14</v>
      </c>
      <c r="B17" s="23" t="s">
        <v>59</v>
      </c>
      <c r="C17" s="23" t="s">
        <v>74</v>
      </c>
      <c r="D17" s="24" t="s">
        <v>425</v>
      </c>
      <c r="E17" s="24" t="s">
        <v>426</v>
      </c>
      <c r="F17" s="22" t="s">
        <v>472</v>
      </c>
      <c r="G17" s="22" t="s">
        <v>427</v>
      </c>
    </row>
    <row r="18" spans="1:7" ht="23.25">
      <c r="A18" s="22">
        <v>15</v>
      </c>
      <c r="B18" s="23" t="s">
        <v>60</v>
      </c>
      <c r="C18" s="23" t="s">
        <v>75</v>
      </c>
      <c r="D18" s="24" t="s">
        <v>475</v>
      </c>
      <c r="E18" s="24" t="s">
        <v>476</v>
      </c>
      <c r="F18" s="22" t="s">
        <v>478</v>
      </c>
      <c r="G18" s="22" t="s">
        <v>477</v>
      </c>
    </row>
    <row r="19" spans="1:7" ht="23.25">
      <c r="A19" s="39"/>
      <c r="B19" s="37"/>
      <c r="C19" s="25"/>
      <c r="D19" s="38"/>
      <c r="E19" s="25"/>
      <c r="F19" s="39"/>
      <c r="G19" s="39"/>
    </row>
    <row r="20" spans="1:7" ht="23.25">
      <c r="A20" s="39"/>
      <c r="B20" s="37"/>
      <c r="C20" s="25"/>
      <c r="D20" s="38"/>
      <c r="E20" s="25"/>
      <c r="F20" s="39"/>
      <c r="G20" s="39"/>
    </row>
    <row r="21" spans="1:7" ht="23.25">
      <c r="A21" s="39"/>
      <c r="B21" s="37"/>
      <c r="C21" s="25"/>
      <c r="D21" s="38"/>
      <c r="E21" s="25"/>
      <c r="F21" s="39"/>
      <c r="G21" s="39"/>
    </row>
    <row r="22" spans="1:7" ht="23.25">
      <c r="A22" s="39"/>
      <c r="B22" s="37"/>
      <c r="C22" s="25"/>
      <c r="D22" s="38"/>
      <c r="E22" s="25"/>
      <c r="F22" s="39"/>
      <c r="G22" s="39"/>
    </row>
    <row r="23" spans="1:7" ht="23.25">
      <c r="A23" s="39"/>
      <c r="B23" s="37"/>
      <c r="C23" s="25"/>
      <c r="D23" s="38"/>
      <c r="E23" s="25"/>
      <c r="F23" s="39"/>
      <c r="G23" s="39"/>
    </row>
    <row r="24" spans="1:7" ht="23.25">
      <c r="A24" s="39"/>
      <c r="B24" s="37"/>
      <c r="C24" s="25"/>
      <c r="D24" s="38"/>
      <c r="E24" s="25"/>
      <c r="F24" s="39"/>
      <c r="G24" s="39"/>
    </row>
    <row r="25" spans="1:7" ht="23.25">
      <c r="A25" s="39"/>
      <c r="B25" s="37"/>
      <c r="C25" s="25"/>
      <c r="D25" s="38"/>
      <c r="E25" s="25"/>
      <c r="F25" s="39"/>
      <c r="G25" s="39"/>
    </row>
    <row r="26" spans="1:7" ht="23.25">
      <c r="A26" s="39"/>
      <c r="B26" s="37"/>
      <c r="C26" s="25"/>
      <c r="D26" s="38"/>
      <c r="E26" s="25"/>
      <c r="F26" s="39"/>
      <c r="G26" s="39"/>
    </row>
    <row r="27" spans="1:7" ht="23.25">
      <c r="A27" s="39"/>
      <c r="B27" s="37"/>
      <c r="C27" s="25"/>
      <c r="D27" s="38"/>
      <c r="E27" s="25"/>
      <c r="F27" s="39"/>
      <c r="G27" s="39"/>
    </row>
    <row r="28" spans="1:7" ht="23.25">
      <c r="A28" s="39"/>
      <c r="B28" s="37"/>
      <c r="C28" s="25"/>
      <c r="D28" s="38"/>
      <c r="E28" s="25"/>
      <c r="F28" s="39"/>
      <c r="G28" s="39"/>
    </row>
    <row r="29" spans="1:7" ht="23.25">
      <c r="A29" s="39"/>
      <c r="B29" s="37"/>
      <c r="C29" s="25"/>
      <c r="D29" s="38"/>
      <c r="E29" s="25"/>
      <c r="F29" s="39"/>
      <c r="G29" s="39"/>
    </row>
    <row r="30" spans="1:7" ht="23.25">
      <c r="A30" s="39"/>
      <c r="B30" s="37"/>
      <c r="C30" s="25"/>
      <c r="D30" s="38"/>
      <c r="E30" s="25"/>
      <c r="F30" s="39"/>
      <c r="G30" s="39"/>
    </row>
    <row r="31" spans="1:7" ht="23.25">
      <c r="A31" s="39"/>
      <c r="B31" s="37"/>
      <c r="C31" s="25"/>
      <c r="D31" s="38"/>
      <c r="E31" s="25"/>
      <c r="F31" s="39"/>
      <c r="G31" s="39"/>
    </row>
    <row r="32" spans="1:7" ht="23.25">
      <c r="A32" s="39"/>
      <c r="B32" s="37"/>
      <c r="C32" s="25"/>
      <c r="D32" s="38"/>
      <c r="E32" s="25"/>
      <c r="F32" s="39"/>
      <c r="G32" s="39"/>
    </row>
    <row r="33" spans="1:7" ht="23.25">
      <c r="A33" s="39"/>
      <c r="B33" s="37"/>
      <c r="C33" s="25"/>
      <c r="D33" s="38"/>
      <c r="E33" s="25"/>
      <c r="F33" s="39"/>
      <c r="G33" s="39"/>
    </row>
    <row r="34" spans="1:7" ht="23.25">
      <c r="A34" s="39"/>
      <c r="B34" s="37"/>
      <c r="C34" s="25"/>
      <c r="D34" s="38"/>
      <c r="E34" s="25"/>
      <c r="F34" s="39"/>
      <c r="G34" s="39"/>
    </row>
    <row r="35" spans="1:7" ht="23.25">
      <c r="A35" s="39"/>
      <c r="B35" s="37"/>
      <c r="C35" s="25"/>
      <c r="D35" s="38"/>
      <c r="E35" s="25"/>
      <c r="F35" s="39"/>
      <c r="G35" s="39"/>
    </row>
  </sheetData>
  <sheetProtection/>
  <mergeCells count="2">
    <mergeCell ref="A1:G1"/>
    <mergeCell ref="A2:G2"/>
  </mergeCells>
  <printOptions/>
  <pageMargins left="0.4330708661417323" right="0.31496062992125984" top="0.8661417322834646" bottom="0.6299212598425197" header="0.5118110236220472" footer="0.5118110236220472"/>
  <pageSetup horizontalDpi="300" verticalDpi="3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="85" zoomScaleNormal="85" zoomScaleSheetLayoutView="85" zoomScalePageLayoutView="0" workbookViewId="0" topLeftCell="A1">
      <selection activeCell="E28" sqref="E28"/>
    </sheetView>
  </sheetViews>
  <sheetFormatPr defaultColWidth="9.140625" defaultRowHeight="12.75"/>
  <cols>
    <col min="1" max="1" width="5.7109375" style="9" customWidth="1"/>
    <col min="2" max="2" width="14.140625" style="10" customWidth="1"/>
    <col min="3" max="3" width="21.00390625" style="1" customWidth="1"/>
    <col min="4" max="4" width="39.00390625" style="5" customWidth="1"/>
    <col min="5" max="5" width="58.421875" style="1" customWidth="1"/>
    <col min="6" max="6" width="12.140625" style="9" customWidth="1"/>
    <col min="7" max="7" width="12.8515625" style="9" customWidth="1"/>
    <col min="8" max="16384" width="9.140625" style="1" customWidth="1"/>
  </cols>
  <sheetData>
    <row r="1" spans="1:7" ht="26.25">
      <c r="A1" s="165" t="s">
        <v>152</v>
      </c>
      <c r="B1" s="165"/>
      <c r="C1" s="165"/>
      <c r="D1" s="165"/>
      <c r="E1" s="165"/>
      <c r="F1" s="165"/>
      <c r="G1" s="165"/>
    </row>
    <row r="2" spans="1:7" ht="26.25">
      <c r="A2" s="166" t="s">
        <v>315</v>
      </c>
      <c r="B2" s="166"/>
      <c r="C2" s="166"/>
      <c r="D2" s="166"/>
      <c r="E2" s="166"/>
      <c r="F2" s="166"/>
      <c r="G2" s="166"/>
    </row>
    <row r="3" spans="1:7" ht="23.25">
      <c r="A3" s="2" t="s">
        <v>126</v>
      </c>
      <c r="B3" s="3" t="s">
        <v>127</v>
      </c>
      <c r="C3" s="2" t="s">
        <v>128</v>
      </c>
      <c r="D3" s="2" t="s">
        <v>129</v>
      </c>
      <c r="E3" s="2" t="s">
        <v>130</v>
      </c>
      <c r="F3" s="2" t="s">
        <v>131</v>
      </c>
      <c r="G3" s="2" t="s">
        <v>132</v>
      </c>
    </row>
    <row r="4" spans="1:7" s="25" customFormat="1" ht="23.25">
      <c r="A4" s="22">
        <v>1</v>
      </c>
      <c r="B4" s="23" t="s">
        <v>76</v>
      </c>
      <c r="C4" s="23" t="s">
        <v>93</v>
      </c>
      <c r="D4" s="24" t="s">
        <v>660</v>
      </c>
      <c r="E4" s="24" t="s">
        <v>661</v>
      </c>
      <c r="F4" s="22" t="s">
        <v>500</v>
      </c>
      <c r="G4" s="22" t="s">
        <v>658</v>
      </c>
    </row>
    <row r="5" spans="1:7" ht="23.25">
      <c r="A5" s="22">
        <v>2</v>
      </c>
      <c r="B5" s="23" t="s">
        <v>81</v>
      </c>
      <c r="C5" s="23" t="s">
        <v>98</v>
      </c>
      <c r="D5" s="24" t="s">
        <v>660</v>
      </c>
      <c r="E5" s="24" t="s">
        <v>661</v>
      </c>
      <c r="F5" s="22" t="s">
        <v>500</v>
      </c>
      <c r="G5" s="22" t="s">
        <v>659</v>
      </c>
    </row>
    <row r="6" spans="1:7" ht="23.25">
      <c r="A6" s="22">
        <v>3</v>
      </c>
      <c r="B6" s="23" t="s">
        <v>78</v>
      </c>
      <c r="C6" s="23" t="s">
        <v>95</v>
      </c>
      <c r="D6" s="24" t="s">
        <v>612</v>
      </c>
      <c r="E6" s="24" t="s">
        <v>613</v>
      </c>
      <c r="F6" s="22" t="s">
        <v>488</v>
      </c>
      <c r="G6" s="22" t="s">
        <v>527</v>
      </c>
    </row>
    <row r="7" spans="1:7" ht="23.25">
      <c r="A7" s="22">
        <v>4</v>
      </c>
      <c r="B7" s="23" t="s">
        <v>79</v>
      </c>
      <c r="C7" s="23" t="s">
        <v>96</v>
      </c>
      <c r="D7" s="24" t="s">
        <v>612</v>
      </c>
      <c r="E7" s="24" t="s">
        <v>613</v>
      </c>
      <c r="F7" s="22" t="s">
        <v>488</v>
      </c>
      <c r="G7" s="22" t="s">
        <v>528</v>
      </c>
    </row>
    <row r="8" spans="1:7" ht="23.25">
      <c r="A8" s="22">
        <v>5</v>
      </c>
      <c r="B8" s="23" t="s">
        <v>80</v>
      </c>
      <c r="C8" s="23" t="s">
        <v>97</v>
      </c>
      <c r="D8" s="24" t="s">
        <v>572</v>
      </c>
      <c r="E8" s="41" t="s">
        <v>573</v>
      </c>
      <c r="F8" s="42" t="s">
        <v>500</v>
      </c>
      <c r="G8" s="22" t="s">
        <v>529</v>
      </c>
    </row>
    <row r="9" spans="1:7" ht="23.25">
      <c r="A9" s="22">
        <v>6</v>
      </c>
      <c r="B9" s="23" t="s">
        <v>82</v>
      </c>
      <c r="C9" s="23" t="s">
        <v>99</v>
      </c>
      <c r="D9" s="24" t="s">
        <v>572</v>
      </c>
      <c r="E9" s="41" t="s">
        <v>573</v>
      </c>
      <c r="F9" s="42" t="s">
        <v>500</v>
      </c>
      <c r="G9" s="22" t="s">
        <v>530</v>
      </c>
    </row>
    <row r="10" spans="1:7" ht="23.25">
      <c r="A10" s="22">
        <v>7</v>
      </c>
      <c r="B10" s="23" t="s">
        <v>86</v>
      </c>
      <c r="C10" s="23" t="s">
        <v>103</v>
      </c>
      <c r="D10" s="24" t="s">
        <v>572</v>
      </c>
      <c r="E10" s="30" t="s">
        <v>573</v>
      </c>
      <c r="F10" s="42" t="s">
        <v>500</v>
      </c>
      <c r="G10" s="22" t="s">
        <v>532</v>
      </c>
    </row>
    <row r="11" spans="1:7" ht="23.25">
      <c r="A11" s="22">
        <v>8</v>
      </c>
      <c r="B11" s="23" t="s">
        <v>92</v>
      </c>
      <c r="C11" s="30" t="s">
        <v>109</v>
      </c>
      <c r="D11" s="24" t="s">
        <v>572</v>
      </c>
      <c r="E11" s="41" t="s">
        <v>573</v>
      </c>
      <c r="F11" s="42" t="s">
        <v>500</v>
      </c>
      <c r="G11" s="22" t="s">
        <v>819</v>
      </c>
    </row>
    <row r="12" spans="1:7" s="6" customFormat="1" ht="23.25">
      <c r="A12" s="22">
        <v>9</v>
      </c>
      <c r="B12" s="23" t="s">
        <v>84</v>
      </c>
      <c r="C12" s="24" t="s">
        <v>101</v>
      </c>
      <c r="D12" s="24" t="s">
        <v>593</v>
      </c>
      <c r="E12" s="68" t="s">
        <v>594</v>
      </c>
      <c r="F12" s="22" t="s">
        <v>564</v>
      </c>
      <c r="G12" s="22" t="s">
        <v>820</v>
      </c>
    </row>
    <row r="13" spans="1:7" ht="23.25">
      <c r="A13" s="22">
        <v>10</v>
      </c>
      <c r="B13" s="23" t="s">
        <v>91</v>
      </c>
      <c r="C13" s="30" t="s">
        <v>108</v>
      </c>
      <c r="D13" s="24" t="s">
        <v>593</v>
      </c>
      <c r="E13" s="68" t="s">
        <v>594</v>
      </c>
      <c r="F13" s="22" t="s">
        <v>564</v>
      </c>
      <c r="G13" s="22" t="s">
        <v>537</v>
      </c>
    </row>
    <row r="14" spans="1:7" ht="23.25">
      <c r="A14" s="22">
        <v>11</v>
      </c>
      <c r="B14" s="23" t="s">
        <v>733</v>
      </c>
      <c r="C14" s="23" t="s">
        <v>734</v>
      </c>
      <c r="D14" s="24" t="s">
        <v>729</v>
      </c>
      <c r="E14" s="30" t="s">
        <v>730</v>
      </c>
      <c r="F14" s="42" t="s">
        <v>478</v>
      </c>
      <c r="G14" s="22" t="s">
        <v>821</v>
      </c>
    </row>
    <row r="15" spans="1:7" ht="23.25">
      <c r="A15" s="22">
        <v>12</v>
      </c>
      <c r="B15" s="23" t="s">
        <v>87</v>
      </c>
      <c r="C15" s="23" t="s">
        <v>104</v>
      </c>
      <c r="D15" s="24" t="s">
        <v>729</v>
      </c>
      <c r="E15" s="24" t="s">
        <v>730</v>
      </c>
      <c r="F15" s="22" t="s">
        <v>478</v>
      </c>
      <c r="G15" s="22" t="s">
        <v>533</v>
      </c>
    </row>
    <row r="16" spans="1:7" ht="23.25">
      <c r="A16" s="22">
        <v>13</v>
      </c>
      <c r="B16" s="23" t="s">
        <v>88</v>
      </c>
      <c r="C16" s="23" t="s">
        <v>105</v>
      </c>
      <c r="D16" s="24" t="s">
        <v>642</v>
      </c>
      <c r="E16" s="24" t="s">
        <v>643</v>
      </c>
      <c r="F16" s="22" t="s">
        <v>564</v>
      </c>
      <c r="G16" s="22" t="s">
        <v>534</v>
      </c>
    </row>
    <row r="17" spans="1:7" ht="23.25">
      <c r="A17" s="22">
        <v>14</v>
      </c>
      <c r="B17" s="55" t="s">
        <v>502</v>
      </c>
      <c r="C17" s="30" t="s">
        <v>503</v>
      </c>
      <c r="D17" s="24" t="s">
        <v>642</v>
      </c>
      <c r="E17" s="24" t="s">
        <v>643</v>
      </c>
      <c r="F17" s="22" t="s">
        <v>564</v>
      </c>
      <c r="G17" s="22" t="s">
        <v>538</v>
      </c>
    </row>
    <row r="18" spans="1:7" ht="23.25">
      <c r="A18" s="22">
        <v>15</v>
      </c>
      <c r="B18" s="23" t="s">
        <v>619</v>
      </c>
      <c r="C18" s="23" t="s">
        <v>618</v>
      </c>
      <c r="D18" s="24" t="s">
        <v>558</v>
      </c>
      <c r="E18" s="30" t="s">
        <v>653</v>
      </c>
      <c r="F18" s="22" t="s">
        <v>493</v>
      </c>
      <c r="G18" s="22" t="s">
        <v>662</v>
      </c>
    </row>
    <row r="19" spans="1:7" ht="23.25">
      <c r="A19" s="22">
        <v>16</v>
      </c>
      <c r="B19" s="23" t="s">
        <v>89</v>
      </c>
      <c r="C19" s="23" t="s">
        <v>106</v>
      </c>
      <c r="D19" s="24" t="s">
        <v>558</v>
      </c>
      <c r="E19" s="30" t="s">
        <v>653</v>
      </c>
      <c r="F19" s="22" t="s">
        <v>493</v>
      </c>
      <c r="G19" s="22" t="s">
        <v>535</v>
      </c>
    </row>
    <row r="20" spans="1:7" ht="23.25">
      <c r="A20" s="22">
        <v>17</v>
      </c>
      <c r="B20" s="23" t="s">
        <v>90</v>
      </c>
      <c r="C20" s="24" t="s">
        <v>107</v>
      </c>
      <c r="D20" s="24" t="s">
        <v>614</v>
      </c>
      <c r="E20" s="24" t="s">
        <v>615</v>
      </c>
      <c r="F20" s="22" t="s">
        <v>507</v>
      </c>
      <c r="G20" s="22" t="s">
        <v>536</v>
      </c>
    </row>
    <row r="21" spans="1:7" ht="23.25">
      <c r="A21" s="22">
        <v>18</v>
      </c>
      <c r="B21" s="23" t="s">
        <v>77</v>
      </c>
      <c r="C21" s="23" t="s">
        <v>94</v>
      </c>
      <c r="D21" s="24" t="s">
        <v>664</v>
      </c>
      <c r="E21" s="24" t="s">
        <v>665</v>
      </c>
      <c r="F21" s="22" t="s">
        <v>478</v>
      </c>
      <c r="G21" s="22" t="s">
        <v>526</v>
      </c>
    </row>
    <row r="22" spans="1:7" ht="23.25">
      <c r="A22" s="22">
        <v>19</v>
      </c>
      <c r="B22" s="23" t="s">
        <v>83</v>
      </c>
      <c r="C22" s="24" t="s">
        <v>100</v>
      </c>
      <c r="D22" s="75" t="s">
        <v>668</v>
      </c>
      <c r="E22" s="68" t="s">
        <v>669</v>
      </c>
      <c r="F22" s="22" t="s">
        <v>500</v>
      </c>
      <c r="G22" s="22" t="s">
        <v>644</v>
      </c>
    </row>
    <row r="23" spans="1:7" ht="23.25">
      <c r="A23" s="22">
        <v>20</v>
      </c>
      <c r="B23" s="23" t="s">
        <v>85</v>
      </c>
      <c r="C23" s="24" t="s">
        <v>102</v>
      </c>
      <c r="D23" s="24" t="s">
        <v>649</v>
      </c>
      <c r="E23" s="68" t="s">
        <v>651</v>
      </c>
      <c r="F23" s="22" t="s">
        <v>500</v>
      </c>
      <c r="G23" s="22" t="s">
        <v>531</v>
      </c>
    </row>
    <row r="24" spans="1:7" ht="23.25">
      <c r="A24" s="22">
        <v>21</v>
      </c>
      <c r="B24" s="23" t="s">
        <v>635</v>
      </c>
      <c r="C24" s="23" t="s">
        <v>634</v>
      </c>
      <c r="D24" s="24" t="s">
        <v>727</v>
      </c>
      <c r="E24" s="24" t="s">
        <v>728</v>
      </c>
      <c r="F24" s="22" t="s">
        <v>560</v>
      </c>
      <c r="G24" s="22" t="s">
        <v>636</v>
      </c>
    </row>
    <row r="25" spans="1:7" ht="23.25">
      <c r="A25" s="39"/>
      <c r="B25" s="37"/>
      <c r="C25" s="25"/>
      <c r="D25" s="38"/>
      <c r="E25" s="25"/>
      <c r="F25" s="39"/>
      <c r="G25" s="39"/>
    </row>
    <row r="26" spans="1:7" ht="23.25">
      <c r="A26" s="39"/>
      <c r="B26" s="37"/>
      <c r="C26" s="25"/>
      <c r="D26" s="38"/>
      <c r="E26" s="25"/>
      <c r="F26" s="39"/>
      <c r="G26" s="39"/>
    </row>
    <row r="27" spans="1:7" ht="23.25">
      <c r="A27" s="39"/>
      <c r="B27" s="37"/>
      <c r="C27" s="25"/>
      <c r="D27" s="38"/>
      <c r="E27" s="25"/>
      <c r="F27" s="39"/>
      <c r="G27" s="39"/>
    </row>
    <row r="28" spans="1:7" ht="23.25">
      <c r="A28" s="39"/>
      <c r="B28" s="37"/>
      <c r="C28" s="25"/>
      <c r="D28" s="38"/>
      <c r="E28" s="25"/>
      <c r="F28" s="39"/>
      <c r="G28" s="39"/>
    </row>
    <row r="29" spans="1:7" ht="23.25">
      <c r="A29" s="39"/>
      <c r="B29" s="37"/>
      <c r="C29" s="25"/>
      <c r="D29" s="38"/>
      <c r="E29" s="25"/>
      <c r="F29" s="39"/>
      <c r="G29" s="39"/>
    </row>
    <row r="30" spans="1:7" ht="23.25">
      <c r="A30" s="39"/>
      <c r="B30" s="37"/>
      <c r="C30" s="25"/>
      <c r="D30" s="38"/>
      <c r="E30" s="25"/>
      <c r="F30" s="39"/>
      <c r="G30" s="39"/>
    </row>
    <row r="31" spans="1:7" ht="23.25">
      <c r="A31" s="39"/>
      <c r="B31" s="37"/>
      <c r="C31" s="25"/>
      <c r="D31" s="38"/>
      <c r="E31" s="25"/>
      <c r="F31" s="39"/>
      <c r="G31" s="39"/>
    </row>
    <row r="32" spans="1:7" ht="23.25">
      <c r="A32" s="39"/>
      <c r="B32" s="37"/>
      <c r="C32" s="25"/>
      <c r="D32" s="38"/>
      <c r="E32" s="25"/>
      <c r="F32" s="39"/>
      <c r="G32" s="39"/>
    </row>
    <row r="33" spans="1:7" ht="23.25">
      <c r="A33" s="39"/>
      <c r="B33" s="37"/>
      <c r="C33" s="25"/>
      <c r="D33" s="38"/>
      <c r="E33" s="25"/>
      <c r="F33" s="39"/>
      <c r="G33" s="39"/>
    </row>
    <row r="34" spans="1:7" ht="23.25">
      <c r="A34" s="39"/>
      <c r="B34" s="37"/>
      <c r="C34" s="25"/>
      <c r="D34" s="38"/>
      <c r="E34" s="25"/>
      <c r="F34" s="39"/>
      <c r="G34" s="39"/>
    </row>
    <row r="35" spans="1:7" ht="23.25">
      <c r="A35" s="39"/>
      <c r="B35" s="37"/>
      <c r="C35" s="25"/>
      <c r="D35" s="38"/>
      <c r="E35" s="25"/>
      <c r="F35" s="39"/>
      <c r="G35" s="39"/>
    </row>
    <row r="36" spans="1:7" ht="23.25">
      <c r="A36" s="39"/>
      <c r="B36" s="37"/>
      <c r="C36" s="25"/>
      <c r="D36" s="38"/>
      <c r="E36" s="25"/>
      <c r="F36" s="39"/>
      <c r="G36" s="39"/>
    </row>
    <row r="37" spans="1:7" ht="23.25">
      <c r="A37" s="39"/>
      <c r="B37" s="37"/>
      <c r="C37" s="25"/>
      <c r="D37" s="38"/>
      <c r="E37" s="25"/>
      <c r="F37" s="39"/>
      <c r="G37" s="39"/>
    </row>
    <row r="38" spans="1:7" ht="23.25">
      <c r="A38" s="39"/>
      <c r="B38" s="37"/>
      <c r="C38" s="25"/>
      <c r="D38" s="38"/>
      <c r="E38" s="25"/>
      <c r="F38" s="39"/>
      <c r="G38" s="39"/>
    </row>
  </sheetData>
  <sheetProtection/>
  <mergeCells count="2">
    <mergeCell ref="A1:G1"/>
    <mergeCell ref="A2:G2"/>
  </mergeCells>
  <printOptions/>
  <pageMargins left="0.4330708661417323" right="0.31496062992125984" top="0.8661417322834646" bottom="0.629921259842519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="70" zoomScaleNormal="70" zoomScalePageLayoutView="0" workbookViewId="0" topLeftCell="A22">
      <selection activeCell="D43" sqref="D43"/>
    </sheetView>
  </sheetViews>
  <sheetFormatPr defaultColWidth="9.140625" defaultRowHeight="12.75"/>
  <cols>
    <col min="1" max="1" width="7.00390625" style="0" customWidth="1"/>
    <col min="2" max="2" width="32.8515625" style="0" customWidth="1"/>
    <col min="3" max="3" width="14.421875" style="0" customWidth="1"/>
    <col min="4" max="4" width="19.421875" style="0" customWidth="1"/>
    <col min="5" max="5" width="13.00390625" style="0" customWidth="1"/>
  </cols>
  <sheetData>
    <row r="1" spans="1:5" ht="26.25">
      <c r="A1" s="162" t="s">
        <v>153</v>
      </c>
      <c r="B1" s="162"/>
      <c r="C1" s="162"/>
      <c r="D1" s="162"/>
      <c r="E1" s="162"/>
    </row>
    <row r="2" spans="1:5" ht="26.25">
      <c r="A2" s="163" t="s">
        <v>142</v>
      </c>
      <c r="B2" s="163"/>
      <c r="C2" s="163"/>
      <c r="D2" s="163"/>
      <c r="E2" s="163"/>
    </row>
    <row r="3" spans="1:5" ht="23.25">
      <c r="A3" s="4" t="s">
        <v>133</v>
      </c>
      <c r="B3" s="4" t="s">
        <v>134</v>
      </c>
      <c r="C3" s="4" t="s">
        <v>135</v>
      </c>
      <c r="D3" s="4" t="s">
        <v>136</v>
      </c>
      <c r="E3" s="4" t="s">
        <v>137</v>
      </c>
    </row>
    <row r="4" spans="1:5" ht="23.25">
      <c r="A4" s="4">
        <v>1</v>
      </c>
      <c r="B4" s="7" t="s">
        <v>146</v>
      </c>
      <c r="C4" s="4"/>
      <c r="D4" s="4"/>
      <c r="E4" s="4"/>
    </row>
    <row r="5" spans="1:5" ht="23.25">
      <c r="A5" s="4"/>
      <c r="B5" s="7" t="s">
        <v>147</v>
      </c>
      <c r="C5" s="4">
        <v>9</v>
      </c>
      <c r="D5" s="4"/>
      <c r="E5" s="4"/>
    </row>
    <row r="6" spans="1:5" ht="23.25">
      <c r="A6" s="4"/>
      <c r="B6" s="7" t="s">
        <v>474</v>
      </c>
      <c r="C6" s="4">
        <v>10</v>
      </c>
      <c r="D6" s="4"/>
      <c r="E6" s="4"/>
    </row>
    <row r="7" spans="1:5" ht="23.25">
      <c r="A7" s="4"/>
      <c r="B7" s="26" t="s">
        <v>143</v>
      </c>
      <c r="C7" s="27">
        <f>SUM(C5:C6)</f>
        <v>19</v>
      </c>
      <c r="D7" s="27"/>
      <c r="E7" s="27"/>
    </row>
    <row r="8" spans="1:5" ht="23.25">
      <c r="A8" s="4">
        <v>2</v>
      </c>
      <c r="B8" s="7" t="s">
        <v>138</v>
      </c>
      <c r="C8" s="4"/>
      <c r="D8" s="4"/>
      <c r="E8" s="4"/>
    </row>
    <row r="9" spans="1:5" ht="23.25">
      <c r="A9" s="4"/>
      <c r="B9" s="7" t="s">
        <v>148</v>
      </c>
      <c r="C9" s="4">
        <v>19</v>
      </c>
      <c r="D9" s="4"/>
      <c r="E9" s="4"/>
    </row>
    <row r="10" spans="1:5" ht="23.25">
      <c r="A10" s="4"/>
      <c r="B10" s="7" t="s">
        <v>149</v>
      </c>
      <c r="C10" s="4">
        <v>26</v>
      </c>
      <c r="D10" s="4"/>
      <c r="E10" s="4"/>
    </row>
    <row r="11" spans="1:5" ht="23.25">
      <c r="A11" s="4"/>
      <c r="B11" s="7" t="s">
        <v>383</v>
      </c>
      <c r="C11" s="4">
        <v>5</v>
      </c>
      <c r="D11" s="4"/>
      <c r="E11" s="4"/>
    </row>
    <row r="12" spans="1:5" ht="23.25">
      <c r="A12" s="4"/>
      <c r="B12" s="26" t="s">
        <v>143</v>
      </c>
      <c r="C12" s="27">
        <f>SUM(C9:C11)</f>
        <v>50</v>
      </c>
      <c r="D12" s="27"/>
      <c r="E12" s="27"/>
    </row>
    <row r="13" spans="1:5" ht="23.25">
      <c r="A13" s="4">
        <v>3</v>
      </c>
      <c r="B13" s="7" t="s">
        <v>139</v>
      </c>
      <c r="C13" s="4"/>
      <c r="D13" s="4"/>
      <c r="E13" s="4"/>
    </row>
    <row r="14" spans="1:5" ht="23.25">
      <c r="A14" s="4"/>
      <c r="B14" s="7" t="s">
        <v>154</v>
      </c>
      <c r="C14" s="4">
        <v>8</v>
      </c>
      <c r="D14" s="4"/>
      <c r="E14" s="4"/>
    </row>
    <row r="15" spans="1:5" ht="23.25">
      <c r="A15" s="4"/>
      <c r="B15" s="7" t="s">
        <v>595</v>
      </c>
      <c r="C15" s="4">
        <v>1</v>
      </c>
      <c r="D15" s="4"/>
      <c r="E15" s="4"/>
    </row>
    <row r="16" spans="1:5" ht="23.25">
      <c r="A16" s="4"/>
      <c r="B16" s="26" t="s">
        <v>143</v>
      </c>
      <c r="C16" s="27">
        <f>SUM(C13:C15)</f>
        <v>9</v>
      </c>
      <c r="D16" s="27"/>
      <c r="E16" s="27"/>
    </row>
    <row r="17" spans="1:5" ht="23.25">
      <c r="A17" s="4">
        <v>4</v>
      </c>
      <c r="B17" s="7" t="s">
        <v>145</v>
      </c>
      <c r="C17" s="4"/>
      <c r="D17" s="4"/>
      <c r="E17" s="4"/>
    </row>
    <row r="18" spans="1:5" ht="23.25">
      <c r="A18" s="4"/>
      <c r="B18" s="7" t="s">
        <v>551</v>
      </c>
      <c r="C18" s="4">
        <v>26</v>
      </c>
      <c r="D18" s="4"/>
      <c r="E18" s="4"/>
    </row>
    <row r="19" spans="1:5" ht="23.25">
      <c r="A19" s="4"/>
      <c r="B19" s="7" t="s">
        <v>155</v>
      </c>
      <c r="C19" s="4">
        <v>5</v>
      </c>
      <c r="D19" s="4"/>
      <c r="E19" s="4"/>
    </row>
    <row r="20" spans="1:5" ht="23.25">
      <c r="A20" s="4"/>
      <c r="B20" s="7" t="s">
        <v>504</v>
      </c>
      <c r="C20" s="4">
        <v>1</v>
      </c>
      <c r="D20" s="4"/>
      <c r="E20" s="4"/>
    </row>
    <row r="21" spans="1:5" ht="23.25">
      <c r="A21" s="4"/>
      <c r="B21" s="26" t="s">
        <v>143</v>
      </c>
      <c r="C21" s="27">
        <f>SUM(C18:C20)</f>
        <v>32</v>
      </c>
      <c r="D21" s="27"/>
      <c r="E21" s="27"/>
    </row>
    <row r="22" spans="1:5" ht="23.25">
      <c r="A22" s="4">
        <v>5</v>
      </c>
      <c r="B22" s="7" t="s">
        <v>140</v>
      </c>
      <c r="C22" s="4"/>
      <c r="D22" s="4"/>
      <c r="E22" s="4"/>
    </row>
    <row r="23" spans="1:5" ht="23.25">
      <c r="A23" s="4"/>
      <c r="B23" s="7" t="s">
        <v>437</v>
      </c>
      <c r="C23" s="4">
        <v>28</v>
      </c>
      <c r="D23" s="4"/>
      <c r="E23" s="4"/>
    </row>
    <row r="24" spans="1:5" ht="23.25">
      <c r="A24" s="4"/>
      <c r="B24" s="7" t="s">
        <v>436</v>
      </c>
      <c r="C24" s="4">
        <v>15</v>
      </c>
      <c r="D24" s="4"/>
      <c r="E24" s="4"/>
    </row>
    <row r="25" spans="1:5" ht="23.25">
      <c r="A25" s="4"/>
      <c r="B25" s="26" t="s">
        <v>143</v>
      </c>
      <c r="C25" s="27">
        <f>SUM(C23:C24)</f>
        <v>43</v>
      </c>
      <c r="D25" s="27"/>
      <c r="E25" s="27"/>
    </row>
    <row r="26" spans="1:5" ht="23.25">
      <c r="A26" s="4">
        <v>6</v>
      </c>
      <c r="B26" s="7" t="s">
        <v>141</v>
      </c>
      <c r="C26" s="4"/>
      <c r="D26" s="4"/>
      <c r="E26" s="4"/>
    </row>
    <row r="27" spans="1:5" ht="23.25">
      <c r="A27" s="4"/>
      <c r="B27" s="7" t="s">
        <v>150</v>
      </c>
      <c r="C27" s="4">
        <v>21</v>
      </c>
      <c r="D27" s="4"/>
      <c r="E27" s="4"/>
    </row>
    <row r="28" spans="1:5" ht="23.25">
      <c r="A28" s="4"/>
      <c r="B28" s="7" t="s">
        <v>776</v>
      </c>
      <c r="C28" s="4">
        <v>1</v>
      </c>
      <c r="D28" s="4"/>
      <c r="E28" s="4"/>
    </row>
    <row r="29" spans="1:5" ht="23.25">
      <c r="A29" s="4"/>
      <c r="B29" s="7" t="s">
        <v>151</v>
      </c>
      <c r="C29" s="4">
        <v>10</v>
      </c>
      <c r="D29" s="4"/>
      <c r="E29" s="4"/>
    </row>
    <row r="30" spans="1:5" ht="23.25">
      <c r="A30" s="4"/>
      <c r="B30" s="7" t="s">
        <v>632</v>
      </c>
      <c r="C30" s="4">
        <v>1</v>
      </c>
      <c r="D30" s="4"/>
      <c r="E30" s="4"/>
    </row>
    <row r="31" spans="1:5" ht="23.25">
      <c r="A31" s="4"/>
      <c r="B31" s="26" t="s">
        <v>143</v>
      </c>
      <c r="C31" s="27">
        <f>SUM(C27:C30)</f>
        <v>33</v>
      </c>
      <c r="D31" s="27"/>
      <c r="E31" s="27"/>
    </row>
    <row r="32" spans="1:5" ht="23.25">
      <c r="A32" s="4">
        <v>7</v>
      </c>
      <c r="B32" s="41" t="s">
        <v>317</v>
      </c>
      <c r="C32" s="42"/>
      <c r="D32" s="42"/>
      <c r="E32" s="42"/>
    </row>
    <row r="33" spans="1:5" ht="23.25">
      <c r="A33" s="4"/>
      <c r="B33" s="41" t="s">
        <v>473</v>
      </c>
      <c r="C33" s="42">
        <v>11</v>
      </c>
      <c r="D33" s="42"/>
      <c r="E33" s="42"/>
    </row>
    <row r="34" spans="1:5" ht="23.25">
      <c r="A34" s="4"/>
      <c r="B34" s="26" t="s">
        <v>143</v>
      </c>
      <c r="C34" s="27">
        <f>SUM(C33)</f>
        <v>11</v>
      </c>
      <c r="D34" s="27"/>
      <c r="E34" s="27"/>
    </row>
    <row r="35" spans="1:5" ht="23.25">
      <c r="A35" s="28"/>
      <c r="B35" s="29" t="s">
        <v>144</v>
      </c>
      <c r="C35" s="29">
        <f>C7+C12+C16+C21+C25+C31+C34</f>
        <v>197</v>
      </c>
      <c r="D35" s="29"/>
      <c r="E35" s="29"/>
    </row>
  </sheetData>
  <sheetProtection/>
  <mergeCells count="2">
    <mergeCell ref="A1:E1"/>
    <mergeCell ref="A2:E2"/>
  </mergeCells>
  <printOptions/>
  <pageMargins left="0.6299212598425197" right="0.4330708661417323" top="0.15748031496062992" bottom="0.15748031496062992" header="0.31496062992125984" footer="0.31496062992125984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8"/>
  <sheetViews>
    <sheetView zoomScale="70" zoomScaleNormal="70" zoomScalePageLayoutView="0" workbookViewId="0" topLeftCell="A1">
      <selection activeCell="D12" sqref="D12"/>
    </sheetView>
  </sheetViews>
  <sheetFormatPr defaultColWidth="9.140625" defaultRowHeight="12.75"/>
  <cols>
    <col min="1" max="1" width="5.7109375" style="9" customWidth="1"/>
    <col min="2" max="2" width="14.140625" style="10" customWidth="1"/>
    <col min="3" max="3" width="21.00390625" style="1" customWidth="1"/>
    <col min="4" max="4" width="39.00390625" style="5" customWidth="1"/>
    <col min="5" max="5" width="58.421875" style="1" customWidth="1"/>
    <col min="6" max="6" width="12.140625" style="9" customWidth="1"/>
    <col min="7" max="7" width="12.8515625" style="9" customWidth="1"/>
    <col min="8" max="16384" width="9.140625" style="1" customWidth="1"/>
  </cols>
  <sheetData>
    <row r="1" spans="1:7" ht="26.25">
      <c r="A1" s="165" t="s">
        <v>152</v>
      </c>
      <c r="B1" s="165"/>
      <c r="C1" s="165"/>
      <c r="D1" s="165"/>
      <c r="E1" s="165"/>
      <c r="F1" s="165"/>
      <c r="G1" s="165"/>
    </row>
    <row r="2" spans="1:7" ht="26.25">
      <c r="A2" s="166" t="s">
        <v>775</v>
      </c>
      <c r="B2" s="166"/>
      <c r="C2" s="166"/>
      <c r="D2" s="166"/>
      <c r="E2" s="166"/>
      <c r="F2" s="166"/>
      <c r="G2" s="166"/>
    </row>
    <row r="3" spans="1:7" ht="23.25">
      <c r="A3" s="2" t="s">
        <v>126</v>
      </c>
      <c r="B3" s="3" t="s">
        <v>127</v>
      </c>
      <c r="C3" s="2" t="s">
        <v>128</v>
      </c>
      <c r="D3" s="2" t="s">
        <v>129</v>
      </c>
      <c r="E3" s="2" t="s">
        <v>130</v>
      </c>
      <c r="F3" s="2" t="s">
        <v>131</v>
      </c>
      <c r="G3" s="2" t="s">
        <v>132</v>
      </c>
    </row>
    <row r="4" spans="1:7" s="25" customFormat="1" ht="23.25">
      <c r="A4" s="22">
        <v>1</v>
      </c>
      <c r="B4" s="23" t="s">
        <v>770</v>
      </c>
      <c r="C4" s="23" t="s">
        <v>771</v>
      </c>
      <c r="D4" s="24" t="s">
        <v>772</v>
      </c>
      <c r="E4" s="24" t="s">
        <v>773</v>
      </c>
      <c r="F4" s="22" t="s">
        <v>560</v>
      </c>
      <c r="G4" s="22" t="s">
        <v>774</v>
      </c>
    </row>
    <row r="5" spans="1:7" ht="23.25">
      <c r="A5" s="39"/>
      <c r="B5" s="37"/>
      <c r="C5" s="25"/>
      <c r="D5" s="38"/>
      <c r="E5" s="25"/>
      <c r="F5" s="39"/>
      <c r="G5" s="39"/>
    </row>
    <row r="6" spans="1:7" ht="23.25">
      <c r="A6" s="39"/>
      <c r="B6" s="37"/>
      <c r="C6" s="25"/>
      <c r="D6" s="38"/>
      <c r="E6" s="25"/>
      <c r="F6" s="39"/>
      <c r="G6" s="39"/>
    </row>
    <row r="7" spans="1:7" ht="23.25">
      <c r="A7" s="39"/>
      <c r="B7" s="37"/>
      <c r="C7" s="25"/>
      <c r="D7" s="38"/>
      <c r="E7" s="25"/>
      <c r="F7" s="39"/>
      <c r="G7" s="39"/>
    </row>
    <row r="8" spans="1:7" ht="23.25">
      <c r="A8" s="39"/>
      <c r="B8" s="37"/>
      <c r="C8" s="25"/>
      <c r="D8" s="38"/>
      <c r="E8" s="25"/>
      <c r="F8" s="39"/>
      <c r="G8" s="39"/>
    </row>
  </sheetData>
  <sheetProtection/>
  <mergeCells count="2">
    <mergeCell ref="A1:G1"/>
    <mergeCell ref="A2:G2"/>
  </mergeCells>
  <printOptions/>
  <pageMargins left="0.5905511811023623" right="0.35433070866141736" top="0.68" bottom="0.8" header="0.5118110236220472" footer="0.5118110236220472"/>
  <pageSetup horizontalDpi="300" verticalDpi="3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115" zoomScaleNormal="115" zoomScalePageLayoutView="0" workbookViewId="0" topLeftCell="C1">
      <selection activeCell="D11" sqref="D11"/>
    </sheetView>
  </sheetViews>
  <sheetFormatPr defaultColWidth="9.140625" defaultRowHeight="12.75"/>
  <cols>
    <col min="1" max="1" width="5.7109375" style="9" customWidth="1"/>
    <col min="2" max="2" width="13.7109375" style="10" customWidth="1"/>
    <col min="3" max="3" width="21.7109375" style="1" customWidth="1"/>
    <col min="4" max="4" width="43.140625" style="5" customWidth="1"/>
    <col min="5" max="5" width="53.57421875" style="1" customWidth="1"/>
    <col min="6" max="6" width="13.00390625" style="9" customWidth="1"/>
    <col min="7" max="7" width="12.28125" style="64" customWidth="1"/>
    <col min="8" max="16384" width="9.140625" style="1" customWidth="1"/>
  </cols>
  <sheetData>
    <row r="1" spans="1:7" ht="26.25">
      <c r="A1" s="165" t="s">
        <v>152</v>
      </c>
      <c r="B1" s="165"/>
      <c r="C1" s="165"/>
      <c r="D1" s="165"/>
      <c r="E1" s="165"/>
      <c r="F1" s="165"/>
      <c r="G1" s="165"/>
    </row>
    <row r="2" spans="1:7" ht="26.25">
      <c r="A2" s="166" t="s">
        <v>316</v>
      </c>
      <c r="B2" s="166"/>
      <c r="C2" s="166"/>
      <c r="D2" s="166"/>
      <c r="E2" s="166"/>
      <c r="F2" s="166"/>
      <c r="G2" s="166"/>
    </row>
    <row r="3" spans="1:12" ht="23.25">
      <c r="A3" s="11" t="s">
        <v>126</v>
      </c>
      <c r="B3" s="12" t="s">
        <v>127</v>
      </c>
      <c r="C3" s="11" t="s">
        <v>128</v>
      </c>
      <c r="D3" s="11" t="s">
        <v>129</v>
      </c>
      <c r="E3" s="11" t="s">
        <v>130</v>
      </c>
      <c r="F3" s="11" t="s">
        <v>131</v>
      </c>
      <c r="G3" s="59" t="s">
        <v>132</v>
      </c>
      <c r="H3" s="13"/>
      <c r="I3" s="13"/>
      <c r="J3" s="13"/>
      <c r="K3" s="13"/>
      <c r="L3" s="13"/>
    </row>
    <row r="4" spans="1:12" s="25" customFormat="1" ht="23.25">
      <c r="A4" s="22">
        <v>1</v>
      </c>
      <c r="B4" s="31" t="s">
        <v>110</v>
      </c>
      <c r="C4" s="30" t="s">
        <v>118</v>
      </c>
      <c r="D4" s="24" t="s">
        <v>666</v>
      </c>
      <c r="E4" s="30" t="s">
        <v>667</v>
      </c>
      <c r="F4" s="22" t="s">
        <v>507</v>
      </c>
      <c r="G4" s="60" t="s">
        <v>523</v>
      </c>
      <c r="H4" s="32"/>
      <c r="I4" s="32"/>
      <c r="J4" s="32"/>
      <c r="K4" s="32"/>
      <c r="L4" s="32"/>
    </row>
    <row r="5" spans="1:12" ht="23.25">
      <c r="A5" s="22">
        <v>2</v>
      </c>
      <c r="B5" s="19" t="s">
        <v>689</v>
      </c>
      <c r="C5" s="16" t="s">
        <v>690</v>
      </c>
      <c r="D5" s="24" t="s">
        <v>666</v>
      </c>
      <c r="E5" s="30" t="s">
        <v>667</v>
      </c>
      <c r="F5" s="22" t="s">
        <v>507</v>
      </c>
      <c r="G5" s="62" t="s">
        <v>847</v>
      </c>
      <c r="H5" s="13"/>
      <c r="I5" s="13"/>
      <c r="J5" s="13"/>
      <c r="K5" s="13"/>
      <c r="L5" s="13"/>
    </row>
    <row r="6" spans="1:12" ht="23.25">
      <c r="A6" s="22">
        <v>3</v>
      </c>
      <c r="B6" s="31" t="s">
        <v>114</v>
      </c>
      <c r="C6" s="23" t="s">
        <v>122</v>
      </c>
      <c r="D6" s="8" t="s">
        <v>678</v>
      </c>
      <c r="E6" s="16" t="s">
        <v>679</v>
      </c>
      <c r="F6" s="14" t="s">
        <v>680</v>
      </c>
      <c r="G6" s="60" t="s">
        <v>524</v>
      </c>
      <c r="H6" s="13"/>
      <c r="I6" s="13"/>
      <c r="J6" s="13"/>
      <c r="K6" s="13"/>
      <c r="L6" s="13"/>
    </row>
    <row r="7" spans="1:12" ht="23.25">
      <c r="A7" s="22">
        <v>4</v>
      </c>
      <c r="B7" s="31" t="s">
        <v>115</v>
      </c>
      <c r="C7" s="16" t="s">
        <v>123</v>
      </c>
      <c r="D7" s="8" t="s">
        <v>678</v>
      </c>
      <c r="E7" s="16" t="s">
        <v>679</v>
      </c>
      <c r="F7" s="14" t="s">
        <v>680</v>
      </c>
      <c r="G7" s="62" t="s">
        <v>848</v>
      </c>
      <c r="H7" s="53"/>
      <c r="I7" s="58"/>
      <c r="J7" s="13"/>
      <c r="K7" s="13"/>
      <c r="L7" s="13"/>
    </row>
    <row r="8" spans="1:12" s="25" customFormat="1" ht="23.25">
      <c r="A8" s="22">
        <v>5</v>
      </c>
      <c r="B8" s="31" t="s">
        <v>112</v>
      </c>
      <c r="C8" s="23" t="s">
        <v>120</v>
      </c>
      <c r="D8" s="24" t="s">
        <v>681</v>
      </c>
      <c r="E8" s="82" t="s">
        <v>682</v>
      </c>
      <c r="F8" s="22" t="s">
        <v>507</v>
      </c>
      <c r="G8" s="60" t="s">
        <v>849</v>
      </c>
      <c r="H8" s="32"/>
      <c r="I8" s="32"/>
      <c r="J8" s="32"/>
      <c r="K8" s="32"/>
      <c r="L8" s="32"/>
    </row>
    <row r="9" spans="1:12" s="25" customFormat="1" ht="23.25">
      <c r="A9" s="22">
        <v>6</v>
      </c>
      <c r="B9" s="31" t="s">
        <v>113</v>
      </c>
      <c r="C9" s="30" t="s">
        <v>121</v>
      </c>
      <c r="D9" s="75" t="s">
        <v>668</v>
      </c>
      <c r="E9" s="68" t="s">
        <v>669</v>
      </c>
      <c r="F9" s="22" t="s">
        <v>500</v>
      </c>
      <c r="G9" s="60" t="s">
        <v>522</v>
      </c>
      <c r="H9" s="32"/>
      <c r="I9" s="32"/>
      <c r="J9" s="32"/>
      <c r="K9" s="32"/>
      <c r="L9" s="32"/>
    </row>
    <row r="10" spans="1:12" ht="23.25">
      <c r="A10" s="22">
        <v>7</v>
      </c>
      <c r="B10" s="31" t="s">
        <v>116</v>
      </c>
      <c r="C10" s="16" t="s">
        <v>124</v>
      </c>
      <c r="D10" s="75" t="s">
        <v>688</v>
      </c>
      <c r="E10" s="68" t="s">
        <v>687</v>
      </c>
      <c r="F10" s="14" t="s">
        <v>500</v>
      </c>
      <c r="G10" s="62" t="s">
        <v>850</v>
      </c>
      <c r="H10" s="53"/>
      <c r="I10" s="58"/>
      <c r="J10" s="13"/>
      <c r="K10" s="13"/>
      <c r="L10" s="13"/>
    </row>
    <row r="11" spans="1:12" ht="23.25">
      <c r="A11" s="22">
        <v>8</v>
      </c>
      <c r="B11" s="31" t="s">
        <v>117</v>
      </c>
      <c r="C11" s="16" t="s">
        <v>125</v>
      </c>
      <c r="D11" s="8" t="s">
        <v>673</v>
      </c>
      <c r="E11" s="16" t="s">
        <v>674</v>
      </c>
      <c r="F11" s="14" t="s">
        <v>488</v>
      </c>
      <c r="G11" s="62" t="s">
        <v>851</v>
      </c>
      <c r="H11" s="53"/>
      <c r="I11" s="58"/>
      <c r="J11" s="13"/>
      <c r="K11" s="13"/>
      <c r="L11" s="13"/>
    </row>
    <row r="12" spans="1:12" s="25" customFormat="1" ht="23.25">
      <c r="A12" s="22">
        <v>9</v>
      </c>
      <c r="B12" s="31" t="s">
        <v>111</v>
      </c>
      <c r="C12" s="30" t="s">
        <v>119</v>
      </c>
      <c r="D12" s="24" t="s">
        <v>627</v>
      </c>
      <c r="E12" s="68" t="s">
        <v>652</v>
      </c>
      <c r="F12" s="22" t="s">
        <v>500</v>
      </c>
      <c r="G12" s="60" t="s">
        <v>525</v>
      </c>
      <c r="H12" s="32"/>
      <c r="I12" s="32"/>
      <c r="J12" s="32"/>
      <c r="K12" s="32"/>
      <c r="L12" s="32"/>
    </row>
    <row r="13" spans="1:12" s="25" customFormat="1" ht="23.25">
      <c r="A13" s="22">
        <v>10</v>
      </c>
      <c r="B13" s="31" t="s">
        <v>616</v>
      </c>
      <c r="C13" s="30" t="s">
        <v>617</v>
      </c>
      <c r="D13" s="24" t="s">
        <v>648</v>
      </c>
      <c r="E13" s="24" t="s">
        <v>650</v>
      </c>
      <c r="F13" s="22" t="s">
        <v>472</v>
      </c>
      <c r="G13" s="60" t="s">
        <v>852</v>
      </c>
      <c r="H13" s="32"/>
      <c r="I13" s="32"/>
      <c r="J13" s="32"/>
      <c r="K13" s="32"/>
      <c r="L13" s="32"/>
    </row>
    <row r="14" spans="1:12" ht="23.25">
      <c r="A14" s="17"/>
      <c r="B14" s="18"/>
      <c r="C14" s="13"/>
      <c r="D14" s="15"/>
      <c r="E14" s="13"/>
      <c r="F14" s="17"/>
      <c r="G14" s="63"/>
      <c r="H14" s="13"/>
      <c r="I14" s="13"/>
      <c r="J14" s="13"/>
      <c r="K14" s="13"/>
      <c r="L14" s="13"/>
    </row>
    <row r="15" spans="1:12" ht="23.25">
      <c r="A15" s="17"/>
      <c r="B15" s="18"/>
      <c r="C15" s="13"/>
      <c r="D15" s="15"/>
      <c r="E15" s="13"/>
      <c r="F15" s="17"/>
      <c r="G15" s="63"/>
      <c r="H15" s="13"/>
      <c r="I15" s="13"/>
      <c r="J15" s="13"/>
      <c r="K15" s="13"/>
      <c r="L15" s="13"/>
    </row>
  </sheetData>
  <sheetProtection/>
  <mergeCells count="2">
    <mergeCell ref="A1:G1"/>
    <mergeCell ref="A2:G2"/>
  </mergeCells>
  <printOptions/>
  <pageMargins left="0.4330708661417323" right="0.31496062992125984" top="0.8661417322834646" bottom="0.6299212598425197" header="0.5118110236220472" footer="0.5118110236220472"/>
  <pageSetup horizontalDpi="300" verticalDpi="3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2"/>
  <sheetViews>
    <sheetView zoomScale="70" zoomScaleNormal="70" zoomScalePageLayoutView="0" workbookViewId="0" topLeftCell="A1">
      <selection activeCell="A5" sqref="A5:IV5"/>
    </sheetView>
  </sheetViews>
  <sheetFormatPr defaultColWidth="9.140625" defaultRowHeight="12.75"/>
  <cols>
    <col min="1" max="1" width="5.7109375" style="9" customWidth="1"/>
    <col min="2" max="2" width="14.140625" style="10" customWidth="1"/>
    <col min="3" max="3" width="21.00390625" style="1" customWidth="1"/>
    <col min="4" max="4" width="39.00390625" style="5" customWidth="1"/>
    <col min="5" max="5" width="58.421875" style="1" customWidth="1"/>
    <col min="6" max="6" width="12.140625" style="9" customWidth="1"/>
    <col min="7" max="7" width="12.8515625" style="9" customWidth="1"/>
    <col min="8" max="16384" width="9.140625" style="1" customWidth="1"/>
  </cols>
  <sheetData>
    <row r="1" spans="1:7" ht="26.25">
      <c r="A1" s="165" t="s">
        <v>152</v>
      </c>
      <c r="B1" s="165"/>
      <c r="C1" s="165"/>
      <c r="D1" s="165"/>
      <c r="E1" s="165"/>
      <c r="F1" s="165"/>
      <c r="G1" s="165"/>
    </row>
    <row r="2" spans="1:7" ht="26.25">
      <c r="A2" s="166" t="s">
        <v>769</v>
      </c>
      <c r="B2" s="166"/>
      <c r="C2" s="166"/>
      <c r="D2" s="166"/>
      <c r="E2" s="166"/>
      <c r="F2" s="166"/>
      <c r="G2" s="166"/>
    </row>
    <row r="3" spans="1:7" ht="23.25">
      <c r="A3" s="2" t="s">
        <v>126</v>
      </c>
      <c r="B3" s="3" t="s">
        <v>127</v>
      </c>
      <c r="C3" s="2" t="s">
        <v>128</v>
      </c>
      <c r="D3" s="2" t="s">
        <v>129</v>
      </c>
      <c r="E3" s="2" t="s">
        <v>130</v>
      </c>
      <c r="F3" s="2" t="s">
        <v>131</v>
      </c>
      <c r="G3" s="2" t="s">
        <v>132</v>
      </c>
    </row>
    <row r="4" spans="1:7" s="25" customFormat="1" ht="23.25">
      <c r="A4" s="22">
        <v>1</v>
      </c>
      <c r="B4" s="23" t="s">
        <v>76</v>
      </c>
      <c r="C4" s="23" t="s">
        <v>631</v>
      </c>
      <c r="D4" s="24" t="s">
        <v>676</v>
      </c>
      <c r="E4" s="24" t="s">
        <v>677</v>
      </c>
      <c r="F4" s="22" t="s">
        <v>507</v>
      </c>
      <c r="G4" s="22" t="s">
        <v>853</v>
      </c>
    </row>
    <row r="5" spans="1:7" ht="23.25">
      <c r="A5" s="39"/>
      <c r="B5" s="37"/>
      <c r="C5" s="25"/>
      <c r="D5" s="38"/>
      <c r="E5" s="25"/>
      <c r="F5" s="39"/>
      <c r="G5" s="39"/>
    </row>
    <row r="6" spans="1:7" ht="23.25">
      <c r="A6" s="39"/>
      <c r="B6" s="37"/>
      <c r="C6" s="25"/>
      <c r="D6" s="38"/>
      <c r="E6" s="25"/>
      <c r="F6" s="39"/>
      <c r="G6" s="39"/>
    </row>
    <row r="7" spans="1:7" ht="23.25">
      <c r="A7" s="39"/>
      <c r="B7" s="37"/>
      <c r="C7" s="25"/>
      <c r="D7" s="38"/>
      <c r="E7" s="25"/>
      <c r="F7" s="39"/>
      <c r="G7" s="39"/>
    </row>
    <row r="8" spans="1:7" ht="23.25">
      <c r="A8" s="39"/>
      <c r="B8" s="37"/>
      <c r="C8" s="25"/>
      <c r="D8" s="38"/>
      <c r="E8" s="25"/>
      <c r="F8" s="39"/>
      <c r="G8" s="39"/>
    </row>
    <row r="9" spans="1:7" ht="23.25">
      <c r="A9" s="39"/>
      <c r="B9" s="37"/>
      <c r="C9" s="25"/>
      <c r="D9" s="38"/>
      <c r="E9" s="25"/>
      <c r="F9" s="39"/>
      <c r="G9" s="39"/>
    </row>
    <row r="10" spans="1:7" ht="23.25">
      <c r="A10" s="39"/>
      <c r="B10" s="37"/>
      <c r="C10" s="25"/>
      <c r="D10" s="38"/>
      <c r="E10" s="25"/>
      <c r="F10" s="39"/>
      <c r="G10" s="39"/>
    </row>
    <row r="11" spans="1:7" ht="23.25">
      <c r="A11" s="39"/>
      <c r="B11" s="37"/>
      <c r="C11" s="25"/>
      <c r="D11" s="38"/>
      <c r="E11" s="25"/>
      <c r="F11" s="39"/>
      <c r="G11" s="39"/>
    </row>
    <row r="12" spans="1:7" ht="23.25">
      <c r="A12" s="39"/>
      <c r="B12" s="37"/>
      <c r="C12" s="25"/>
      <c r="D12" s="38"/>
      <c r="E12" s="25"/>
      <c r="F12" s="39"/>
      <c r="G12" s="39"/>
    </row>
  </sheetData>
  <sheetProtection/>
  <mergeCells count="2">
    <mergeCell ref="A1:G1"/>
    <mergeCell ref="A2:G2"/>
  </mergeCells>
  <printOptions/>
  <pageMargins left="0.4330708661417323" right="0.31496062992125984" top="0.8661417322834646" bottom="0.6299212598425197" header="0.5118110236220472" footer="0.5118110236220472"/>
  <pageSetup horizontalDpi="300" verticalDpi="3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2"/>
  <sheetViews>
    <sheetView zoomScale="85" zoomScaleNormal="85" zoomScalePageLayoutView="0" workbookViewId="0" topLeftCell="A1">
      <selection activeCell="H18" sqref="H18"/>
    </sheetView>
  </sheetViews>
  <sheetFormatPr defaultColWidth="9.140625" defaultRowHeight="12.75"/>
  <cols>
    <col min="1" max="1" width="5.7109375" style="9" customWidth="1"/>
    <col min="2" max="2" width="13.7109375" style="49" customWidth="1"/>
    <col min="3" max="3" width="20.140625" style="1" customWidth="1"/>
    <col min="4" max="4" width="29.421875" style="5" customWidth="1"/>
    <col min="5" max="5" width="48.140625" style="1" customWidth="1"/>
    <col min="6" max="6" width="10.57421875" style="9" customWidth="1"/>
    <col min="7" max="7" width="14.00390625" style="9" customWidth="1"/>
    <col min="8" max="16384" width="9.140625" style="1" customWidth="1"/>
  </cols>
  <sheetData>
    <row r="1" spans="1:7" ht="26.25">
      <c r="A1" s="165" t="s">
        <v>152</v>
      </c>
      <c r="B1" s="165"/>
      <c r="C1" s="165"/>
      <c r="D1" s="165"/>
      <c r="E1" s="165"/>
      <c r="F1" s="165"/>
      <c r="G1" s="165"/>
    </row>
    <row r="2" spans="1:7" ht="26.25">
      <c r="A2" s="166" t="s">
        <v>465</v>
      </c>
      <c r="B2" s="166"/>
      <c r="C2" s="166"/>
      <c r="D2" s="166"/>
      <c r="E2" s="166"/>
      <c r="F2" s="166"/>
      <c r="G2" s="166"/>
    </row>
    <row r="3" spans="1:12" ht="23.25">
      <c r="A3" s="11" t="s">
        <v>126</v>
      </c>
      <c r="B3" s="50" t="s">
        <v>127</v>
      </c>
      <c r="C3" s="11" t="s">
        <v>128</v>
      </c>
      <c r="D3" s="11" t="s">
        <v>129</v>
      </c>
      <c r="E3" s="11" t="s">
        <v>130</v>
      </c>
      <c r="F3" s="11" t="s">
        <v>131</v>
      </c>
      <c r="G3" s="11" t="s">
        <v>132</v>
      </c>
      <c r="H3" s="13"/>
      <c r="I3" s="13"/>
      <c r="J3" s="13"/>
      <c r="K3" s="13"/>
      <c r="L3" s="13"/>
    </row>
    <row r="4" spans="1:12" s="25" customFormat="1" ht="23.25">
      <c r="A4" s="22">
        <v>1</v>
      </c>
      <c r="B4" s="51" t="s">
        <v>438</v>
      </c>
      <c r="C4" s="30" t="s">
        <v>447</v>
      </c>
      <c r="D4" s="24" t="s">
        <v>654</v>
      </c>
      <c r="E4" s="24" t="s">
        <v>656</v>
      </c>
      <c r="F4" s="22" t="s">
        <v>478</v>
      </c>
      <c r="G4" s="22" t="s">
        <v>810</v>
      </c>
      <c r="H4" s="32"/>
      <c r="I4" s="32"/>
      <c r="J4" s="32"/>
      <c r="K4" s="32"/>
      <c r="L4" s="32"/>
    </row>
    <row r="5" spans="1:12" s="25" customFormat="1" ht="23.25">
      <c r="A5" s="22">
        <v>2</v>
      </c>
      <c r="B5" s="51" t="s">
        <v>442</v>
      </c>
      <c r="C5" s="16" t="s">
        <v>450</v>
      </c>
      <c r="D5" s="24" t="s">
        <v>654</v>
      </c>
      <c r="E5" s="24" t="s">
        <v>656</v>
      </c>
      <c r="F5" s="22" t="s">
        <v>478</v>
      </c>
      <c r="G5" s="14" t="s">
        <v>468</v>
      </c>
      <c r="H5" s="32"/>
      <c r="I5" s="32"/>
      <c r="J5" s="32"/>
      <c r="K5" s="32"/>
      <c r="L5" s="32"/>
    </row>
    <row r="6" spans="1:12" s="25" customFormat="1" ht="23.25">
      <c r="A6" s="22">
        <v>3</v>
      </c>
      <c r="B6" s="51" t="s">
        <v>439</v>
      </c>
      <c r="C6" s="23" t="s">
        <v>448</v>
      </c>
      <c r="D6" s="24" t="s">
        <v>704</v>
      </c>
      <c r="E6" s="24" t="s">
        <v>705</v>
      </c>
      <c r="F6" s="22" t="s">
        <v>560</v>
      </c>
      <c r="G6" s="22" t="s">
        <v>811</v>
      </c>
      <c r="H6" s="32"/>
      <c r="I6" s="32"/>
      <c r="J6" s="32"/>
      <c r="K6" s="32"/>
      <c r="L6" s="32"/>
    </row>
    <row r="7" spans="1:8" s="13" customFormat="1" ht="23.25" customHeight="1">
      <c r="A7" s="22">
        <v>4</v>
      </c>
      <c r="B7" s="52" t="s">
        <v>446</v>
      </c>
      <c r="C7" s="16" t="s">
        <v>454</v>
      </c>
      <c r="D7" s="24" t="s">
        <v>704</v>
      </c>
      <c r="E7" s="24" t="s">
        <v>705</v>
      </c>
      <c r="F7" s="22" t="s">
        <v>560</v>
      </c>
      <c r="G7" s="14" t="s">
        <v>812</v>
      </c>
      <c r="H7" s="53"/>
    </row>
    <row r="8" spans="1:12" ht="23.25">
      <c r="A8" s="22">
        <v>5</v>
      </c>
      <c r="B8" s="51" t="s">
        <v>443</v>
      </c>
      <c r="C8" s="16" t="s">
        <v>451</v>
      </c>
      <c r="D8" s="24" t="s">
        <v>498</v>
      </c>
      <c r="E8" s="35" t="s">
        <v>496</v>
      </c>
      <c r="F8" s="14" t="s">
        <v>478</v>
      </c>
      <c r="G8" s="14" t="s">
        <v>813</v>
      </c>
      <c r="H8" s="53"/>
      <c r="I8" s="13"/>
      <c r="J8" s="13"/>
      <c r="K8" s="13"/>
      <c r="L8" s="13"/>
    </row>
    <row r="9" spans="1:12" ht="23.25">
      <c r="A9" s="22">
        <v>6</v>
      </c>
      <c r="B9" s="51" t="s">
        <v>445</v>
      </c>
      <c r="C9" s="16" t="s">
        <v>453</v>
      </c>
      <c r="D9" s="24" t="s">
        <v>498</v>
      </c>
      <c r="E9" s="35" t="s">
        <v>496</v>
      </c>
      <c r="F9" s="14" t="s">
        <v>478</v>
      </c>
      <c r="G9" s="14" t="s">
        <v>469</v>
      </c>
      <c r="H9" s="53"/>
      <c r="I9" s="13"/>
      <c r="J9" s="13"/>
      <c r="K9" s="13"/>
      <c r="L9" s="13"/>
    </row>
    <row r="10" spans="1:12" s="25" customFormat="1" ht="23.25">
      <c r="A10" s="22">
        <v>7</v>
      </c>
      <c r="B10" s="51" t="s">
        <v>440</v>
      </c>
      <c r="C10" s="23" t="s">
        <v>449</v>
      </c>
      <c r="D10" s="24" t="s">
        <v>666</v>
      </c>
      <c r="E10" s="30" t="s">
        <v>667</v>
      </c>
      <c r="F10" s="22" t="s">
        <v>507</v>
      </c>
      <c r="G10" s="22" t="s">
        <v>814</v>
      </c>
      <c r="H10" s="32"/>
      <c r="I10" s="32"/>
      <c r="J10" s="32"/>
      <c r="K10" s="32"/>
      <c r="L10" s="32"/>
    </row>
    <row r="11" spans="1:12" s="25" customFormat="1" ht="23.25">
      <c r="A11" s="22">
        <v>8</v>
      </c>
      <c r="B11" s="51" t="s">
        <v>441</v>
      </c>
      <c r="C11" s="23" t="s">
        <v>655</v>
      </c>
      <c r="D11" s="24" t="s">
        <v>575</v>
      </c>
      <c r="E11" s="24" t="s">
        <v>584</v>
      </c>
      <c r="F11" s="22" t="s">
        <v>507</v>
      </c>
      <c r="G11" s="22" t="s">
        <v>815</v>
      </c>
      <c r="H11" s="32"/>
      <c r="I11" s="32"/>
      <c r="J11" s="32"/>
      <c r="K11" s="32"/>
      <c r="L11" s="32"/>
    </row>
    <row r="12" spans="1:12" ht="23.25">
      <c r="A12" s="22">
        <v>9</v>
      </c>
      <c r="B12" s="51" t="s">
        <v>444</v>
      </c>
      <c r="C12" s="16" t="s">
        <v>452</v>
      </c>
      <c r="D12" s="8" t="s">
        <v>721</v>
      </c>
      <c r="E12" s="16" t="s">
        <v>722</v>
      </c>
      <c r="F12" s="14" t="s">
        <v>478</v>
      </c>
      <c r="G12" s="14" t="s">
        <v>816</v>
      </c>
      <c r="H12" s="53"/>
      <c r="I12" s="13"/>
      <c r="J12" s="13"/>
      <c r="K12" s="13"/>
      <c r="L12" s="13"/>
    </row>
  </sheetData>
  <sheetProtection/>
  <mergeCells count="2">
    <mergeCell ref="A1:G1"/>
    <mergeCell ref="A2:G2"/>
  </mergeCells>
  <printOptions/>
  <pageMargins left="0.4330708661417323" right="0.31496062992125984" top="0.8661417322834646" bottom="0.6299212598425197" header="0.5118110236220472" footer="0.5118110236220472"/>
  <pageSetup horizontalDpi="300" verticalDpi="3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zoomScalePageLayoutView="0" workbookViewId="0" topLeftCell="A4">
      <selection activeCell="F18" sqref="F18"/>
    </sheetView>
  </sheetViews>
  <sheetFormatPr defaultColWidth="9.140625" defaultRowHeight="12.75"/>
  <cols>
    <col min="1" max="1" width="5.7109375" style="9" customWidth="1"/>
    <col min="2" max="2" width="13.7109375" style="49" customWidth="1"/>
    <col min="3" max="3" width="20.8515625" style="1" customWidth="1"/>
    <col min="4" max="4" width="29.421875" style="5" customWidth="1"/>
    <col min="5" max="5" width="45.8515625" style="1" customWidth="1"/>
    <col min="6" max="6" width="12.00390625" style="9" customWidth="1"/>
    <col min="7" max="7" width="11.7109375" style="9" customWidth="1"/>
    <col min="8" max="16384" width="9.140625" style="1" customWidth="1"/>
  </cols>
  <sheetData>
    <row r="1" spans="1:7" ht="26.25">
      <c r="A1" s="165" t="s">
        <v>152</v>
      </c>
      <c r="B1" s="165"/>
      <c r="C1" s="165"/>
      <c r="D1" s="165"/>
      <c r="E1" s="165"/>
      <c r="F1" s="165"/>
      <c r="G1" s="165"/>
    </row>
    <row r="2" spans="1:7" ht="26.25">
      <c r="A2" s="166" t="s">
        <v>458</v>
      </c>
      <c r="B2" s="166"/>
      <c r="C2" s="166"/>
      <c r="D2" s="166"/>
      <c r="E2" s="166"/>
      <c r="F2" s="166"/>
      <c r="G2" s="166"/>
    </row>
    <row r="3" spans="1:11" ht="23.25">
      <c r="A3" s="11" t="s">
        <v>126</v>
      </c>
      <c r="B3" s="50" t="s">
        <v>127</v>
      </c>
      <c r="C3" s="11" t="s">
        <v>128</v>
      </c>
      <c r="D3" s="11" t="s">
        <v>129</v>
      </c>
      <c r="E3" s="11" t="s">
        <v>130</v>
      </c>
      <c r="F3" s="11" t="s">
        <v>131</v>
      </c>
      <c r="G3" s="11" t="s">
        <v>132</v>
      </c>
      <c r="H3" s="13"/>
      <c r="I3" s="13"/>
      <c r="J3" s="13"/>
      <c r="K3" s="13"/>
    </row>
    <row r="4" spans="1:11" s="25" customFormat="1" ht="23.25">
      <c r="A4" s="22">
        <v>1</v>
      </c>
      <c r="B4" s="51" t="s">
        <v>746</v>
      </c>
      <c r="C4" s="23" t="s">
        <v>747</v>
      </c>
      <c r="D4" s="24" t="s">
        <v>555</v>
      </c>
      <c r="E4" s="24" t="s">
        <v>700</v>
      </c>
      <c r="F4" s="22" t="s">
        <v>478</v>
      </c>
      <c r="G4" s="22" t="s">
        <v>748</v>
      </c>
      <c r="H4" s="32"/>
      <c r="I4" s="32"/>
      <c r="J4" s="32"/>
      <c r="K4" s="32"/>
    </row>
    <row r="5" spans="1:11" s="25" customFormat="1" ht="23.25">
      <c r="A5" s="22">
        <v>2</v>
      </c>
      <c r="B5" s="51" t="s">
        <v>750</v>
      </c>
      <c r="C5" s="23" t="s">
        <v>751</v>
      </c>
      <c r="D5" s="24" t="s">
        <v>555</v>
      </c>
      <c r="E5" s="24" t="s">
        <v>700</v>
      </c>
      <c r="F5" s="22" t="s">
        <v>478</v>
      </c>
      <c r="G5" s="22" t="s">
        <v>752</v>
      </c>
      <c r="H5" s="32"/>
      <c r="I5" s="32"/>
      <c r="J5" s="32"/>
      <c r="K5" s="32"/>
    </row>
    <row r="6" spans="1:11" s="25" customFormat="1" ht="23.25">
      <c r="A6" s="22">
        <v>3</v>
      </c>
      <c r="B6" s="51" t="s">
        <v>753</v>
      </c>
      <c r="C6" s="23" t="s">
        <v>754</v>
      </c>
      <c r="D6" s="24" t="s">
        <v>555</v>
      </c>
      <c r="E6" s="24" t="s">
        <v>749</v>
      </c>
      <c r="F6" s="22" t="s">
        <v>478</v>
      </c>
      <c r="G6" s="22" t="s">
        <v>755</v>
      </c>
      <c r="H6" s="32"/>
      <c r="I6" s="32"/>
      <c r="J6" s="32"/>
      <c r="K6" s="32"/>
    </row>
    <row r="7" spans="1:11" s="25" customFormat="1" ht="23.25">
      <c r="A7" s="22">
        <v>4</v>
      </c>
      <c r="B7" s="51" t="s">
        <v>756</v>
      </c>
      <c r="C7" s="16" t="s">
        <v>757</v>
      </c>
      <c r="D7" s="8" t="s">
        <v>555</v>
      </c>
      <c r="E7" s="16" t="s">
        <v>700</v>
      </c>
      <c r="F7" s="14" t="s">
        <v>478</v>
      </c>
      <c r="G7" s="14" t="s">
        <v>758</v>
      </c>
      <c r="H7" s="32"/>
      <c r="I7" s="32"/>
      <c r="J7" s="32"/>
      <c r="K7" s="32"/>
    </row>
    <row r="8" spans="1:11" s="25" customFormat="1" ht="23.25">
      <c r="A8" s="22">
        <v>5</v>
      </c>
      <c r="B8" s="51" t="s">
        <v>459</v>
      </c>
      <c r="C8" s="23" t="s">
        <v>462</v>
      </c>
      <c r="D8" s="24" t="s">
        <v>497</v>
      </c>
      <c r="E8" s="35" t="s">
        <v>496</v>
      </c>
      <c r="F8" s="22" t="s">
        <v>478</v>
      </c>
      <c r="G8" s="22" t="s">
        <v>817</v>
      </c>
      <c r="H8" s="32"/>
      <c r="I8" s="32"/>
      <c r="J8" s="32"/>
      <c r="K8" s="32"/>
    </row>
    <row r="9" spans="1:11" ht="23.25">
      <c r="A9" s="22">
        <v>6</v>
      </c>
      <c r="B9" s="51" t="s">
        <v>461</v>
      </c>
      <c r="C9" s="89" t="s">
        <v>464</v>
      </c>
      <c r="D9" s="45" t="s">
        <v>639</v>
      </c>
      <c r="E9" s="45" t="s">
        <v>640</v>
      </c>
      <c r="F9" s="46" t="s">
        <v>641</v>
      </c>
      <c r="G9" s="90" t="s">
        <v>467</v>
      </c>
      <c r="H9" s="13"/>
      <c r="I9" s="13"/>
      <c r="J9" s="13"/>
      <c r="K9" s="13"/>
    </row>
    <row r="10" spans="1:11" ht="23.25">
      <c r="A10" s="22">
        <v>7</v>
      </c>
      <c r="B10" s="51" t="s">
        <v>759</v>
      </c>
      <c r="C10" s="16" t="s">
        <v>760</v>
      </c>
      <c r="D10" s="8" t="s">
        <v>782</v>
      </c>
      <c r="E10" s="16" t="s">
        <v>783</v>
      </c>
      <c r="F10" s="14" t="s">
        <v>478</v>
      </c>
      <c r="G10" s="14" t="s">
        <v>765</v>
      </c>
      <c r="H10" s="13"/>
      <c r="I10" s="13"/>
      <c r="J10" s="13"/>
      <c r="K10" s="13"/>
    </row>
    <row r="11" spans="1:11" ht="23.25">
      <c r="A11" s="22">
        <v>8</v>
      </c>
      <c r="B11" s="51" t="s">
        <v>759</v>
      </c>
      <c r="C11" s="16" t="s">
        <v>764</v>
      </c>
      <c r="D11" s="8" t="s">
        <v>782</v>
      </c>
      <c r="E11" s="16" t="s">
        <v>783</v>
      </c>
      <c r="F11" s="14" t="s">
        <v>478</v>
      </c>
      <c r="G11" s="14" t="s">
        <v>818</v>
      </c>
      <c r="H11" s="13"/>
      <c r="I11" s="13"/>
      <c r="J11" s="13"/>
      <c r="K11" s="13"/>
    </row>
    <row r="12" spans="1:11" ht="23.25">
      <c r="A12" s="22">
        <v>9</v>
      </c>
      <c r="B12" s="51" t="s">
        <v>460</v>
      </c>
      <c r="C12" s="23" t="s">
        <v>463</v>
      </c>
      <c r="D12" s="24" t="s">
        <v>786</v>
      </c>
      <c r="E12" s="16" t="s">
        <v>787</v>
      </c>
      <c r="F12" s="22" t="s">
        <v>695</v>
      </c>
      <c r="G12" s="22" t="s">
        <v>466</v>
      </c>
      <c r="H12" s="13"/>
      <c r="I12" s="13"/>
      <c r="J12" s="13"/>
      <c r="K12" s="13"/>
    </row>
    <row r="13" spans="1:11" ht="23.25">
      <c r="A13" s="22">
        <v>10</v>
      </c>
      <c r="B13" s="51" t="s">
        <v>761</v>
      </c>
      <c r="C13" s="16" t="s">
        <v>762</v>
      </c>
      <c r="D13" s="8" t="s">
        <v>786</v>
      </c>
      <c r="E13" s="16" t="s">
        <v>787</v>
      </c>
      <c r="F13" s="14" t="s">
        <v>695</v>
      </c>
      <c r="G13" s="14" t="s">
        <v>763</v>
      </c>
      <c r="H13" s="13"/>
      <c r="I13" s="13"/>
      <c r="J13" s="13"/>
      <c r="K13" s="13"/>
    </row>
  </sheetData>
  <sheetProtection/>
  <mergeCells count="2">
    <mergeCell ref="A1:G1"/>
    <mergeCell ref="A2:G2"/>
  </mergeCells>
  <printOptions/>
  <pageMargins left="0.4330708661417323" right="0.31496062992125984" top="0.8661417322834646" bottom="0.62992125984251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zoomScale="70" zoomScaleNormal="70" zoomScalePageLayoutView="0" workbookViewId="0" topLeftCell="A1">
      <selection activeCell="M17" sqref="M17"/>
    </sheetView>
  </sheetViews>
  <sheetFormatPr defaultColWidth="9.140625" defaultRowHeight="19.5" customHeight="1"/>
  <cols>
    <col min="1" max="1" width="7.00390625" style="0" customWidth="1"/>
    <col min="2" max="2" width="48.28125" style="0" customWidth="1"/>
    <col min="3" max="3" width="64.140625" style="0" customWidth="1"/>
    <col min="4" max="5" width="12.421875" style="0" hidden="1" customWidth="1"/>
    <col min="6" max="6" width="13.7109375" style="0" hidden="1" customWidth="1"/>
    <col min="7" max="7" width="14.28125" style="0" hidden="1" customWidth="1"/>
    <col min="8" max="8" width="11.00390625" style="0" hidden="1" customWidth="1"/>
  </cols>
  <sheetData>
    <row r="1" spans="1:8" ht="19.5" customHeight="1">
      <c r="A1" s="2" t="s">
        <v>126</v>
      </c>
      <c r="B1" s="2" t="s">
        <v>129</v>
      </c>
      <c r="C1" s="2" t="s">
        <v>130</v>
      </c>
      <c r="D1" s="2" t="s">
        <v>878</v>
      </c>
      <c r="E1" s="2" t="s">
        <v>877</v>
      </c>
      <c r="F1" s="2" t="s">
        <v>131</v>
      </c>
      <c r="G1" s="2" t="s">
        <v>132</v>
      </c>
      <c r="H1" s="94" t="s">
        <v>892</v>
      </c>
    </row>
    <row r="2" spans="1:8" ht="19.5" customHeight="1">
      <c r="A2" s="33">
        <v>1</v>
      </c>
      <c r="B2" s="24" t="s">
        <v>708</v>
      </c>
      <c r="C2" s="24" t="s">
        <v>709</v>
      </c>
      <c r="D2" s="24" t="s">
        <v>879</v>
      </c>
      <c r="E2" s="24" t="s">
        <v>880</v>
      </c>
      <c r="F2" s="22" t="s">
        <v>478</v>
      </c>
      <c r="G2" s="22" t="s">
        <v>399</v>
      </c>
      <c r="H2">
        <v>40000</v>
      </c>
    </row>
    <row r="3" spans="1:8" ht="19.5" customHeight="1">
      <c r="A3" s="33">
        <v>2</v>
      </c>
      <c r="B3" s="24" t="s">
        <v>508</v>
      </c>
      <c r="C3" s="24" t="s">
        <v>629</v>
      </c>
      <c r="D3" s="24" t="s">
        <v>881</v>
      </c>
      <c r="E3" s="24" t="s">
        <v>881</v>
      </c>
      <c r="F3" s="22" t="s">
        <v>500</v>
      </c>
      <c r="G3" s="22" t="s">
        <v>401</v>
      </c>
      <c r="H3">
        <v>21140</v>
      </c>
    </row>
    <row r="4" spans="1:8" ht="19.5" customHeight="1">
      <c r="A4" s="33">
        <v>3</v>
      </c>
      <c r="B4" s="24" t="s">
        <v>627</v>
      </c>
      <c r="C4" s="24" t="s">
        <v>628</v>
      </c>
      <c r="D4" s="24" t="s">
        <v>881</v>
      </c>
      <c r="E4" s="24" t="s">
        <v>881</v>
      </c>
      <c r="F4" s="22" t="s">
        <v>500</v>
      </c>
      <c r="G4" s="22" t="s">
        <v>855</v>
      </c>
      <c r="H4">
        <v>21140</v>
      </c>
    </row>
    <row r="5" spans="1:8" ht="19.5" customHeight="1">
      <c r="A5" s="33">
        <v>4</v>
      </c>
      <c r="B5" s="35" t="s">
        <v>718</v>
      </c>
      <c r="C5" s="36" t="s">
        <v>719</v>
      </c>
      <c r="D5" s="36" t="s">
        <v>882</v>
      </c>
      <c r="E5" s="36" t="s">
        <v>882</v>
      </c>
      <c r="F5" s="22" t="s">
        <v>472</v>
      </c>
      <c r="G5" s="22" t="s">
        <v>400</v>
      </c>
      <c r="H5">
        <v>10310</v>
      </c>
    </row>
    <row r="6" spans="1:8" ht="19.5" customHeight="1">
      <c r="A6" s="33">
        <v>5</v>
      </c>
      <c r="B6" s="24" t="s">
        <v>691</v>
      </c>
      <c r="C6" s="24" t="s">
        <v>692</v>
      </c>
      <c r="D6" s="24" t="s">
        <v>883</v>
      </c>
      <c r="E6" s="24" t="s">
        <v>884</v>
      </c>
      <c r="F6" s="22" t="s">
        <v>507</v>
      </c>
      <c r="G6" s="22" t="s">
        <v>402</v>
      </c>
      <c r="H6">
        <v>20230</v>
      </c>
    </row>
    <row r="7" spans="1:8" ht="19.5" customHeight="1">
      <c r="A7" s="33">
        <v>6</v>
      </c>
      <c r="B7" s="24" t="s">
        <v>585</v>
      </c>
      <c r="C7" s="8" t="s">
        <v>587</v>
      </c>
      <c r="D7" s="8" t="s">
        <v>885</v>
      </c>
      <c r="E7" s="8" t="s">
        <v>880</v>
      </c>
      <c r="F7" s="22" t="s">
        <v>478</v>
      </c>
      <c r="G7" s="22" t="s">
        <v>574</v>
      </c>
      <c r="H7">
        <v>40000</v>
      </c>
    </row>
    <row r="8" spans="1:8" ht="19.5" customHeight="1">
      <c r="A8" s="33">
        <v>7</v>
      </c>
      <c r="B8" s="24" t="s">
        <v>555</v>
      </c>
      <c r="C8" s="24" t="s">
        <v>700</v>
      </c>
      <c r="D8" s="24" t="s">
        <v>885</v>
      </c>
      <c r="E8" s="24" t="s">
        <v>880</v>
      </c>
      <c r="F8" s="22" t="s">
        <v>478</v>
      </c>
      <c r="G8" s="98"/>
      <c r="H8">
        <v>40000</v>
      </c>
    </row>
    <row r="9" spans="1:8" ht="19.5" customHeight="1">
      <c r="A9" s="33">
        <v>8</v>
      </c>
      <c r="B9" s="24" t="s">
        <v>575</v>
      </c>
      <c r="C9" s="24" t="s">
        <v>584</v>
      </c>
      <c r="D9" s="24" t="s">
        <v>886</v>
      </c>
      <c r="E9" s="24" t="s">
        <v>886</v>
      </c>
      <c r="F9" s="22" t="s">
        <v>507</v>
      </c>
      <c r="G9" s="98"/>
      <c r="H9">
        <v>20160</v>
      </c>
    </row>
    <row r="10" spans="1:8" ht="19.5" customHeight="1">
      <c r="A10" s="33">
        <v>9</v>
      </c>
      <c r="B10" s="24" t="s">
        <v>666</v>
      </c>
      <c r="C10" s="30" t="s">
        <v>667</v>
      </c>
      <c r="D10" s="30" t="s">
        <v>887</v>
      </c>
      <c r="E10" s="30" t="s">
        <v>884</v>
      </c>
      <c r="F10" s="22" t="s">
        <v>507</v>
      </c>
      <c r="G10" s="98"/>
      <c r="H10">
        <v>20230</v>
      </c>
    </row>
    <row r="11" spans="1:8" ht="19.5" customHeight="1">
      <c r="A11" s="33">
        <v>10</v>
      </c>
      <c r="B11" s="8" t="s">
        <v>721</v>
      </c>
      <c r="C11" s="16" t="s">
        <v>722</v>
      </c>
      <c r="D11" s="16" t="s">
        <v>885</v>
      </c>
      <c r="E11" s="16" t="s">
        <v>880</v>
      </c>
      <c r="F11" s="14" t="s">
        <v>478</v>
      </c>
      <c r="G11" s="98"/>
      <c r="H11">
        <v>40000</v>
      </c>
    </row>
    <row r="12" spans="1:8" ht="19.5" customHeight="1">
      <c r="A12" s="33">
        <v>11</v>
      </c>
      <c r="B12" s="24" t="s">
        <v>497</v>
      </c>
      <c r="C12" s="35" t="s">
        <v>496</v>
      </c>
      <c r="D12" s="35" t="s">
        <v>885</v>
      </c>
      <c r="E12" s="35" t="s">
        <v>880</v>
      </c>
      <c r="F12" s="22" t="s">
        <v>478</v>
      </c>
      <c r="G12" s="98"/>
      <c r="H12">
        <v>40000</v>
      </c>
    </row>
    <row r="13" spans="1:8" ht="19.5" customHeight="1">
      <c r="A13" s="33">
        <v>12</v>
      </c>
      <c r="B13" s="24" t="s">
        <v>639</v>
      </c>
      <c r="C13" s="24" t="s">
        <v>640</v>
      </c>
      <c r="D13" s="24" t="s">
        <v>888</v>
      </c>
      <c r="E13" s="24" t="s">
        <v>880</v>
      </c>
      <c r="F13" s="22" t="s">
        <v>641</v>
      </c>
      <c r="G13" s="98"/>
      <c r="H13">
        <v>41330</v>
      </c>
    </row>
    <row r="14" spans="1:8" ht="19.5" customHeight="1">
      <c r="A14" s="33">
        <v>13</v>
      </c>
      <c r="B14" s="8" t="s">
        <v>782</v>
      </c>
      <c r="C14" s="16" t="s">
        <v>783</v>
      </c>
      <c r="D14" s="16" t="s">
        <v>889</v>
      </c>
      <c r="E14" s="16" t="s">
        <v>880</v>
      </c>
      <c r="F14" s="14" t="s">
        <v>478</v>
      </c>
      <c r="G14" s="98"/>
      <c r="H14">
        <v>40000</v>
      </c>
    </row>
    <row r="15" spans="1:8" ht="19.5" customHeight="1">
      <c r="A15" s="33">
        <v>14</v>
      </c>
      <c r="B15" s="24" t="s">
        <v>786</v>
      </c>
      <c r="C15" s="16" t="s">
        <v>787</v>
      </c>
      <c r="D15" s="16" t="s">
        <v>890</v>
      </c>
      <c r="E15" s="16" t="s">
        <v>891</v>
      </c>
      <c r="F15" s="22" t="s">
        <v>695</v>
      </c>
      <c r="G15" s="98"/>
      <c r="H15">
        <v>13160</v>
      </c>
    </row>
    <row r="16" spans="1:8" ht="19.5" customHeight="1">
      <c r="A16" s="33">
        <v>15</v>
      </c>
      <c r="B16" s="24" t="s">
        <v>704</v>
      </c>
      <c r="C16" s="24" t="s">
        <v>705</v>
      </c>
      <c r="D16" s="24" t="s">
        <v>885</v>
      </c>
      <c r="E16" s="24" t="s">
        <v>880</v>
      </c>
      <c r="F16" s="22" t="s">
        <v>560</v>
      </c>
      <c r="G16" s="98"/>
      <c r="H16">
        <v>30000</v>
      </c>
    </row>
    <row r="17" spans="1:8" ht="19.5" customHeight="1">
      <c r="A17" s="33">
        <v>16</v>
      </c>
      <c r="B17" s="24" t="s">
        <v>654</v>
      </c>
      <c r="C17" s="24" t="s">
        <v>656</v>
      </c>
      <c r="D17" s="24" t="s">
        <v>885</v>
      </c>
      <c r="E17" s="24" t="s">
        <v>880</v>
      </c>
      <c r="F17" s="22" t="s">
        <v>478</v>
      </c>
      <c r="G17" s="98"/>
      <c r="H17">
        <v>40000</v>
      </c>
    </row>
    <row r="18" spans="1:8" ht="19.5" customHeight="1">
      <c r="A18" s="33">
        <v>17</v>
      </c>
      <c r="B18" s="24" t="s">
        <v>681</v>
      </c>
      <c r="C18" s="82" t="s">
        <v>682</v>
      </c>
      <c r="D18" s="82" t="s">
        <v>893</v>
      </c>
      <c r="E18" s="82" t="s">
        <v>884</v>
      </c>
      <c r="F18" s="22" t="s">
        <v>507</v>
      </c>
      <c r="G18" s="98"/>
      <c r="H18">
        <v>20230</v>
      </c>
    </row>
    <row r="19" spans="1:8" ht="19.5" customHeight="1">
      <c r="A19" s="33">
        <v>18</v>
      </c>
      <c r="B19" s="24" t="s">
        <v>572</v>
      </c>
      <c r="C19" s="41" t="s">
        <v>573</v>
      </c>
      <c r="D19" s="41" t="s">
        <v>881</v>
      </c>
      <c r="E19" s="41" t="s">
        <v>881</v>
      </c>
      <c r="F19" s="42" t="s">
        <v>500</v>
      </c>
      <c r="G19" s="98"/>
      <c r="H19">
        <v>21140</v>
      </c>
    </row>
    <row r="20" spans="1:8" ht="19.5" customHeight="1">
      <c r="A20" s="33">
        <v>19</v>
      </c>
      <c r="B20" s="24" t="s">
        <v>729</v>
      </c>
      <c r="C20" s="30" t="s">
        <v>730</v>
      </c>
      <c r="D20" s="30" t="s">
        <v>894</v>
      </c>
      <c r="E20" s="30" t="s">
        <v>880</v>
      </c>
      <c r="F20" s="42" t="s">
        <v>478</v>
      </c>
      <c r="G20" s="98"/>
      <c r="H20">
        <v>40000</v>
      </c>
    </row>
    <row r="21" spans="1:8" ht="19.5" customHeight="1">
      <c r="A21" s="33">
        <v>20</v>
      </c>
      <c r="B21" s="24" t="s">
        <v>666</v>
      </c>
      <c r="C21" s="30" t="s">
        <v>667</v>
      </c>
      <c r="D21" s="30" t="s">
        <v>887</v>
      </c>
      <c r="E21" s="30" t="s">
        <v>884</v>
      </c>
      <c r="F21" s="22" t="s">
        <v>507</v>
      </c>
      <c r="G21" s="98"/>
      <c r="H21">
        <v>20230</v>
      </c>
    </row>
    <row r="22" spans="1:8" ht="19.5" customHeight="1">
      <c r="A22" s="33">
        <v>21</v>
      </c>
      <c r="B22" s="24" t="s">
        <v>642</v>
      </c>
      <c r="C22" s="24" t="s">
        <v>643</v>
      </c>
      <c r="D22" s="91" t="s">
        <v>895</v>
      </c>
      <c r="E22" s="91" t="s">
        <v>896</v>
      </c>
      <c r="F22" s="22" t="s">
        <v>564</v>
      </c>
      <c r="G22" s="98"/>
      <c r="H22">
        <v>10210</v>
      </c>
    </row>
    <row r="23" spans="1:8" ht="19.5" customHeight="1">
      <c r="A23" s="33">
        <v>22</v>
      </c>
      <c r="B23" s="24" t="s">
        <v>627</v>
      </c>
      <c r="C23" s="68" t="s">
        <v>652</v>
      </c>
      <c r="D23" s="68" t="s">
        <v>881</v>
      </c>
      <c r="E23" s="68" t="s">
        <v>881</v>
      </c>
      <c r="F23" s="22" t="s">
        <v>500</v>
      </c>
      <c r="G23" s="98"/>
      <c r="H23">
        <v>21140</v>
      </c>
    </row>
    <row r="24" spans="1:8" ht="19.5" customHeight="1">
      <c r="A24" s="33">
        <v>23</v>
      </c>
      <c r="B24" s="24" t="s">
        <v>727</v>
      </c>
      <c r="C24" s="24" t="s">
        <v>728</v>
      </c>
      <c r="D24" s="24" t="s">
        <v>897</v>
      </c>
      <c r="E24" s="24" t="s">
        <v>880</v>
      </c>
      <c r="F24" s="22" t="s">
        <v>560</v>
      </c>
      <c r="G24" s="98"/>
      <c r="H24">
        <v>30000</v>
      </c>
    </row>
    <row r="25" spans="1:8" ht="19.5" customHeight="1">
      <c r="A25" s="33">
        <v>24</v>
      </c>
      <c r="B25" s="8" t="s">
        <v>678</v>
      </c>
      <c r="C25" s="16" t="s">
        <v>679</v>
      </c>
      <c r="D25" s="16" t="s">
        <v>898</v>
      </c>
      <c r="E25" s="16" t="s">
        <v>899</v>
      </c>
      <c r="F25" s="14" t="s">
        <v>680</v>
      </c>
      <c r="G25" s="98"/>
      <c r="H25">
        <v>12120</v>
      </c>
    </row>
    <row r="26" spans="1:8" ht="19.5" customHeight="1">
      <c r="A26" s="33">
        <v>25</v>
      </c>
      <c r="B26" s="24" t="s">
        <v>660</v>
      </c>
      <c r="C26" s="24" t="s">
        <v>661</v>
      </c>
      <c r="D26" s="24" t="s">
        <v>881</v>
      </c>
      <c r="E26" s="24" t="s">
        <v>881</v>
      </c>
      <c r="F26" s="22" t="s">
        <v>500</v>
      </c>
      <c r="G26" s="98"/>
      <c r="H26">
        <v>21140</v>
      </c>
    </row>
    <row r="27" spans="1:8" ht="19.5" customHeight="1">
      <c r="A27" s="33">
        <v>26</v>
      </c>
      <c r="B27" s="24" t="s">
        <v>772</v>
      </c>
      <c r="C27" s="24" t="s">
        <v>773</v>
      </c>
      <c r="D27" s="24" t="s">
        <v>897</v>
      </c>
      <c r="E27" s="24" t="s">
        <v>880</v>
      </c>
      <c r="F27" s="22" t="s">
        <v>560</v>
      </c>
      <c r="G27" s="98"/>
      <c r="H27">
        <v>30000</v>
      </c>
    </row>
    <row r="28" spans="1:8" ht="19.5" customHeight="1">
      <c r="A28" s="33">
        <v>27</v>
      </c>
      <c r="B28" s="24" t="s">
        <v>593</v>
      </c>
      <c r="C28" s="68" t="s">
        <v>594</v>
      </c>
      <c r="D28" s="68" t="s">
        <v>900</v>
      </c>
      <c r="E28" s="68" t="s">
        <v>901</v>
      </c>
      <c r="F28" s="22" t="s">
        <v>564</v>
      </c>
      <c r="H28">
        <v>10210</v>
      </c>
    </row>
    <row r="29" spans="1:8" ht="19.5" customHeight="1">
      <c r="A29" s="33">
        <v>28</v>
      </c>
      <c r="B29" s="24" t="s">
        <v>648</v>
      </c>
      <c r="C29" s="24" t="s">
        <v>650</v>
      </c>
      <c r="D29" s="91" t="s">
        <v>902</v>
      </c>
      <c r="E29" s="91" t="s">
        <v>903</v>
      </c>
      <c r="F29" s="22" t="s">
        <v>472</v>
      </c>
      <c r="H29">
        <v>10900</v>
      </c>
    </row>
    <row r="30" spans="1:8" ht="19.5" customHeight="1">
      <c r="A30" s="33">
        <v>29</v>
      </c>
      <c r="B30" s="24" t="s">
        <v>664</v>
      </c>
      <c r="C30" s="24" t="s">
        <v>665</v>
      </c>
      <c r="D30" s="91" t="s">
        <v>904</v>
      </c>
      <c r="E30" s="91" t="s">
        <v>905</v>
      </c>
      <c r="F30" s="22" t="s">
        <v>478</v>
      </c>
      <c r="H30">
        <v>40310</v>
      </c>
    </row>
    <row r="31" spans="1:8" ht="19.5" customHeight="1">
      <c r="A31" s="33">
        <v>30</v>
      </c>
      <c r="B31" s="24" t="s">
        <v>612</v>
      </c>
      <c r="C31" s="24" t="s">
        <v>613</v>
      </c>
      <c r="D31" s="24" t="s">
        <v>906</v>
      </c>
      <c r="E31" s="24" t="s">
        <v>907</v>
      </c>
      <c r="F31" s="22" t="s">
        <v>488</v>
      </c>
      <c r="H31">
        <v>10540</v>
      </c>
    </row>
    <row r="32" spans="1:8" ht="19.5" customHeight="1">
      <c r="A32" s="33">
        <v>31</v>
      </c>
      <c r="B32" s="75" t="s">
        <v>688</v>
      </c>
      <c r="C32" s="68" t="s">
        <v>687</v>
      </c>
      <c r="D32" s="68" t="s">
        <v>908</v>
      </c>
      <c r="E32" s="68" t="s">
        <v>881</v>
      </c>
      <c r="F32" s="14" t="s">
        <v>500</v>
      </c>
      <c r="H32">
        <v>21140</v>
      </c>
    </row>
    <row r="33" spans="1:8" ht="19.5" customHeight="1">
      <c r="A33" s="33">
        <v>32</v>
      </c>
      <c r="B33" s="75" t="s">
        <v>668</v>
      </c>
      <c r="C33" s="68" t="s">
        <v>669</v>
      </c>
      <c r="D33" s="68" t="s">
        <v>908</v>
      </c>
      <c r="E33" s="68" t="s">
        <v>881</v>
      </c>
      <c r="F33" s="22" t="s">
        <v>500</v>
      </c>
      <c r="H33">
        <v>21140</v>
      </c>
    </row>
    <row r="34" spans="1:8" ht="19.5" customHeight="1">
      <c r="A34" s="33">
        <v>33</v>
      </c>
      <c r="B34" s="8" t="s">
        <v>673</v>
      </c>
      <c r="C34" s="16" t="s">
        <v>674</v>
      </c>
      <c r="D34" s="16" t="s">
        <v>909</v>
      </c>
      <c r="E34" s="16" t="s">
        <v>880</v>
      </c>
      <c r="F34" s="14" t="s">
        <v>488</v>
      </c>
      <c r="H34">
        <v>10280</v>
      </c>
    </row>
    <row r="35" spans="1:8" ht="19.5" customHeight="1">
      <c r="A35" s="33">
        <v>34</v>
      </c>
      <c r="B35" s="24" t="s">
        <v>876</v>
      </c>
      <c r="C35" s="24" t="s">
        <v>615</v>
      </c>
      <c r="D35" s="24" t="s">
        <v>886</v>
      </c>
      <c r="E35" s="24" t="s">
        <v>507</v>
      </c>
      <c r="F35" s="22" t="s">
        <v>507</v>
      </c>
      <c r="H35">
        <v>20160</v>
      </c>
    </row>
    <row r="36" spans="1:8" ht="19.5" customHeight="1">
      <c r="A36" s="33">
        <v>35</v>
      </c>
      <c r="B36" s="24" t="s">
        <v>558</v>
      </c>
      <c r="C36" s="30" t="s">
        <v>653</v>
      </c>
      <c r="D36" s="30" t="s">
        <v>910</v>
      </c>
      <c r="E36" s="30" t="s">
        <v>911</v>
      </c>
      <c r="F36" s="22" t="s">
        <v>493</v>
      </c>
      <c r="H36">
        <v>11140</v>
      </c>
    </row>
    <row r="37" spans="1:8" ht="19.5" customHeight="1">
      <c r="A37" s="33">
        <v>36</v>
      </c>
      <c r="B37" s="24" t="s">
        <v>676</v>
      </c>
      <c r="C37" s="24" t="s">
        <v>677</v>
      </c>
      <c r="D37" s="24" t="s">
        <v>912</v>
      </c>
      <c r="E37" s="24" t="s">
        <v>880</v>
      </c>
      <c r="F37" s="22" t="s">
        <v>507</v>
      </c>
      <c r="H37">
        <v>20000</v>
      </c>
    </row>
    <row r="38" spans="1:8" ht="19.5" customHeight="1">
      <c r="A38" s="33">
        <v>37</v>
      </c>
      <c r="B38" s="24" t="s">
        <v>649</v>
      </c>
      <c r="C38" s="68" t="s">
        <v>651</v>
      </c>
      <c r="D38" s="68" t="s">
        <v>908</v>
      </c>
      <c r="E38" s="68" t="s">
        <v>881</v>
      </c>
      <c r="F38" s="22" t="s">
        <v>500</v>
      </c>
      <c r="H38">
        <v>21140</v>
      </c>
    </row>
    <row r="39" spans="1:8" ht="19.5" customHeight="1">
      <c r="A39" s="33">
        <v>38</v>
      </c>
      <c r="B39" s="24" t="s">
        <v>706</v>
      </c>
      <c r="C39" s="71" t="s">
        <v>707</v>
      </c>
      <c r="D39" s="71" t="s">
        <v>913</v>
      </c>
      <c r="E39" s="71" t="s">
        <v>913</v>
      </c>
      <c r="F39" s="22" t="s">
        <v>488</v>
      </c>
      <c r="H39">
        <v>10540</v>
      </c>
    </row>
    <row r="40" spans="1:8" ht="19.5" customHeight="1">
      <c r="A40" s="33">
        <v>39</v>
      </c>
      <c r="B40" s="24" t="s">
        <v>780</v>
      </c>
      <c r="C40" s="24" t="s">
        <v>965</v>
      </c>
      <c r="D40" s="24" t="s">
        <v>914</v>
      </c>
      <c r="E40" s="24" t="s">
        <v>905</v>
      </c>
      <c r="F40" s="22" t="s">
        <v>478</v>
      </c>
      <c r="H40">
        <v>40310</v>
      </c>
    </row>
    <row r="41" spans="1:8" ht="19.5" customHeight="1">
      <c r="A41" s="33">
        <v>40</v>
      </c>
      <c r="B41" s="24" t="s">
        <v>683</v>
      </c>
      <c r="C41" s="24" t="s">
        <v>684</v>
      </c>
      <c r="D41" s="24" t="s">
        <v>915</v>
      </c>
      <c r="E41" s="24" t="s">
        <v>880</v>
      </c>
      <c r="F41" s="22" t="s">
        <v>478</v>
      </c>
      <c r="H41">
        <v>40000</v>
      </c>
    </row>
    <row r="42" spans="1:8" ht="19.5" customHeight="1">
      <c r="A42" s="33">
        <v>41</v>
      </c>
      <c r="B42" s="96" t="s">
        <v>505</v>
      </c>
      <c r="C42" s="71" t="s">
        <v>506</v>
      </c>
      <c r="D42" s="71" t="s">
        <v>916</v>
      </c>
      <c r="E42" s="71" t="s">
        <v>884</v>
      </c>
      <c r="F42" s="22" t="s">
        <v>507</v>
      </c>
      <c r="H42">
        <v>20230</v>
      </c>
    </row>
    <row r="43" spans="1:8" ht="19.5" customHeight="1">
      <c r="A43" s="33">
        <v>42</v>
      </c>
      <c r="B43" s="24" t="s">
        <v>865</v>
      </c>
      <c r="C43" s="24" t="s">
        <v>866</v>
      </c>
      <c r="D43" s="24" t="s">
        <v>917</v>
      </c>
      <c r="E43" s="24" t="s">
        <v>907</v>
      </c>
      <c r="F43" s="22" t="s">
        <v>488</v>
      </c>
      <c r="G43" s="47" t="s">
        <v>835</v>
      </c>
      <c r="H43">
        <v>10540</v>
      </c>
    </row>
    <row r="44" spans="1:8" ht="19.5" customHeight="1">
      <c r="A44" s="33">
        <v>43</v>
      </c>
      <c r="B44" s="24" t="s">
        <v>555</v>
      </c>
      <c r="C44" s="24" t="s">
        <v>700</v>
      </c>
      <c r="D44" s="24" t="s">
        <v>885</v>
      </c>
      <c r="E44" s="24" t="s">
        <v>880</v>
      </c>
      <c r="F44" s="22" t="s">
        <v>478</v>
      </c>
      <c r="G44" s="91" t="s">
        <v>779</v>
      </c>
      <c r="H44">
        <v>40000</v>
      </c>
    </row>
    <row r="45" spans="1:8" ht="19.5" customHeight="1">
      <c r="A45" s="33">
        <v>44</v>
      </c>
      <c r="B45" s="24" t="s">
        <v>716</v>
      </c>
      <c r="C45" s="24" t="s">
        <v>717</v>
      </c>
      <c r="D45" s="24" t="s">
        <v>918</v>
      </c>
      <c r="E45" s="24" t="s">
        <v>919</v>
      </c>
      <c r="F45" s="22" t="s">
        <v>478</v>
      </c>
      <c r="G45" s="47" t="s">
        <v>841</v>
      </c>
      <c r="H45">
        <v>40210</v>
      </c>
    </row>
    <row r="46" spans="1:8" ht="19.5" customHeight="1">
      <c r="A46" s="33">
        <v>45</v>
      </c>
      <c r="B46" s="91" t="s">
        <v>489</v>
      </c>
      <c r="C46" s="35" t="s">
        <v>490</v>
      </c>
      <c r="D46" s="35" t="s">
        <v>895</v>
      </c>
      <c r="E46" s="35" t="s">
        <v>896</v>
      </c>
      <c r="F46" s="22" t="s">
        <v>472</v>
      </c>
      <c r="G46" s="47" t="s">
        <v>839</v>
      </c>
      <c r="H46">
        <v>10210</v>
      </c>
    </row>
    <row r="47" spans="1:8" ht="19.5" customHeight="1">
      <c r="A47" s="33">
        <v>46</v>
      </c>
      <c r="B47" s="8" t="s">
        <v>546</v>
      </c>
      <c r="C47" s="69" t="s">
        <v>547</v>
      </c>
      <c r="D47" s="69" t="s">
        <v>890</v>
      </c>
      <c r="E47" s="69" t="s">
        <v>891</v>
      </c>
      <c r="F47" s="22" t="s">
        <v>695</v>
      </c>
      <c r="G47" s="47" t="s">
        <v>840</v>
      </c>
      <c r="H47">
        <v>13160</v>
      </c>
    </row>
    <row r="48" spans="1:8" ht="19.5" customHeight="1">
      <c r="A48" s="33">
        <v>47</v>
      </c>
      <c r="B48" s="24" t="s">
        <v>741</v>
      </c>
      <c r="C48" s="24" t="s">
        <v>742</v>
      </c>
      <c r="D48" s="24" t="s">
        <v>894</v>
      </c>
      <c r="E48" s="24" t="s">
        <v>880</v>
      </c>
      <c r="F48" s="22" t="s">
        <v>478</v>
      </c>
      <c r="G48" s="91" t="s">
        <v>743</v>
      </c>
      <c r="H48">
        <v>40000</v>
      </c>
    </row>
    <row r="49" spans="1:8" ht="19.5" customHeight="1">
      <c r="A49" s="33">
        <v>48</v>
      </c>
      <c r="B49" s="24" t="s">
        <v>666</v>
      </c>
      <c r="C49" s="30" t="s">
        <v>667</v>
      </c>
      <c r="D49" s="30" t="s">
        <v>887</v>
      </c>
      <c r="E49" s="30" t="s">
        <v>884</v>
      </c>
      <c r="F49" s="22" t="s">
        <v>507</v>
      </c>
      <c r="G49" s="47" t="s">
        <v>356</v>
      </c>
      <c r="H49">
        <v>20230</v>
      </c>
    </row>
    <row r="50" spans="1:8" ht="19.5" customHeight="1">
      <c r="A50" s="33">
        <v>49</v>
      </c>
      <c r="B50" s="95" t="s">
        <v>744</v>
      </c>
      <c r="C50" s="95" t="s">
        <v>745</v>
      </c>
      <c r="D50" s="117" t="s">
        <v>920</v>
      </c>
      <c r="E50" s="117" t="s">
        <v>920</v>
      </c>
      <c r="F50" s="22" t="s">
        <v>472</v>
      </c>
      <c r="G50" s="47" t="s">
        <v>364</v>
      </c>
      <c r="H50">
        <v>10400</v>
      </c>
    </row>
    <row r="51" spans="1:8" ht="19.5" customHeight="1">
      <c r="A51" s="33">
        <v>50</v>
      </c>
      <c r="B51" s="8" t="s">
        <v>486</v>
      </c>
      <c r="C51" s="116" t="s">
        <v>487</v>
      </c>
      <c r="D51" s="118" t="s">
        <v>921</v>
      </c>
      <c r="E51" s="118" t="s">
        <v>921</v>
      </c>
      <c r="F51" s="22" t="s">
        <v>472</v>
      </c>
      <c r="G51" s="47" t="s">
        <v>842</v>
      </c>
      <c r="H51">
        <v>10240</v>
      </c>
    </row>
    <row r="52" spans="1:8" ht="19.5" customHeight="1">
      <c r="A52" s="33">
        <v>51</v>
      </c>
      <c r="B52" s="24" t="s">
        <v>582</v>
      </c>
      <c r="C52" s="115" t="s">
        <v>583</v>
      </c>
      <c r="D52" s="119" t="s">
        <v>922</v>
      </c>
      <c r="E52" s="119" t="s">
        <v>923</v>
      </c>
      <c r="F52" s="22" t="s">
        <v>472</v>
      </c>
      <c r="G52" s="47" t="s">
        <v>367</v>
      </c>
      <c r="H52">
        <v>10400</v>
      </c>
    </row>
    <row r="53" spans="1:8" ht="19.5" customHeight="1">
      <c r="A53" s="33">
        <v>52</v>
      </c>
      <c r="B53" s="8" t="s">
        <v>494</v>
      </c>
      <c r="C53" s="69" t="s">
        <v>495</v>
      </c>
      <c r="D53" s="69" t="s">
        <v>924</v>
      </c>
      <c r="E53" s="69" t="s">
        <v>880</v>
      </c>
      <c r="F53" s="22" t="s">
        <v>493</v>
      </c>
      <c r="G53" s="47" t="s">
        <v>347</v>
      </c>
      <c r="H53">
        <v>11000</v>
      </c>
    </row>
    <row r="54" spans="1:8" ht="19.5" customHeight="1">
      <c r="A54" s="33">
        <v>53</v>
      </c>
      <c r="B54" s="43" t="s">
        <v>685</v>
      </c>
      <c r="C54" s="97" t="s">
        <v>686</v>
      </c>
      <c r="D54" s="97" t="s">
        <v>925</v>
      </c>
      <c r="E54" s="97" t="s">
        <v>880</v>
      </c>
      <c r="F54" s="4" t="s">
        <v>560</v>
      </c>
      <c r="G54" s="9" t="s">
        <v>373</v>
      </c>
      <c r="H54">
        <v>30000</v>
      </c>
    </row>
    <row r="55" spans="1:8" ht="19.5" customHeight="1">
      <c r="A55" s="33">
        <v>54</v>
      </c>
      <c r="B55" s="24" t="s">
        <v>637</v>
      </c>
      <c r="C55" s="24" t="s">
        <v>966</v>
      </c>
      <c r="D55" s="24" t="s">
        <v>926</v>
      </c>
      <c r="E55" s="24" t="s">
        <v>880</v>
      </c>
      <c r="F55" s="22" t="s">
        <v>500</v>
      </c>
      <c r="G55" s="47" t="s">
        <v>368</v>
      </c>
      <c r="H55">
        <v>21150</v>
      </c>
    </row>
    <row r="56" spans="1:7" ht="19.5" customHeight="1">
      <c r="A56" s="33">
        <v>55</v>
      </c>
      <c r="B56" s="24" t="s">
        <v>552</v>
      </c>
      <c r="C56" s="24" t="s">
        <v>553</v>
      </c>
      <c r="D56" s="24" t="s">
        <v>927</v>
      </c>
      <c r="E56" s="24" t="s">
        <v>903</v>
      </c>
      <c r="F56" s="22" t="s">
        <v>472</v>
      </c>
      <c r="G56" s="47" t="s">
        <v>838</v>
      </c>
    </row>
    <row r="57" spans="1:7" ht="19.5" customHeight="1">
      <c r="A57" s="33">
        <v>56</v>
      </c>
      <c r="B57" s="24" t="s">
        <v>539</v>
      </c>
      <c r="C57" s="24" t="s">
        <v>540</v>
      </c>
      <c r="D57" s="24" t="s">
        <v>928</v>
      </c>
      <c r="E57" s="24" t="s">
        <v>929</v>
      </c>
      <c r="F57" s="22" t="s">
        <v>472</v>
      </c>
      <c r="G57" s="47" t="s">
        <v>836</v>
      </c>
    </row>
    <row r="58" spans="1:7" ht="19.5" customHeight="1">
      <c r="A58" s="33">
        <v>57</v>
      </c>
      <c r="B58" s="24" t="s">
        <v>614</v>
      </c>
      <c r="C58" s="24" t="s">
        <v>615</v>
      </c>
      <c r="D58" s="24" t="s">
        <v>886</v>
      </c>
      <c r="E58" s="24" t="s">
        <v>507</v>
      </c>
      <c r="F58" s="22" t="s">
        <v>507</v>
      </c>
      <c r="G58" s="47" t="s">
        <v>857</v>
      </c>
    </row>
    <row r="59" spans="1:7" ht="19.5" customHeight="1">
      <c r="A59" s="33">
        <v>58</v>
      </c>
      <c r="B59" s="8" t="s">
        <v>491</v>
      </c>
      <c r="C59" s="69" t="s">
        <v>492</v>
      </c>
      <c r="D59" s="69" t="s">
        <v>910</v>
      </c>
      <c r="E59" s="69" t="s">
        <v>911</v>
      </c>
      <c r="F59" s="22" t="s">
        <v>493</v>
      </c>
      <c r="G59" s="47" t="s">
        <v>346</v>
      </c>
    </row>
    <row r="60" spans="1:7" ht="19.5" customHeight="1">
      <c r="A60" s="33">
        <v>59</v>
      </c>
      <c r="B60" s="8" t="s">
        <v>565</v>
      </c>
      <c r="C60" s="69" t="s">
        <v>566</v>
      </c>
      <c r="D60" s="69" t="s">
        <v>930</v>
      </c>
      <c r="E60" s="69" t="s">
        <v>880</v>
      </c>
      <c r="F60" s="4" t="s">
        <v>488</v>
      </c>
      <c r="G60" s="9" t="s">
        <v>376</v>
      </c>
    </row>
    <row r="61" spans="1:7" ht="19.5" customHeight="1">
      <c r="A61" s="33">
        <v>60</v>
      </c>
      <c r="B61" s="114" t="s">
        <v>620</v>
      </c>
      <c r="C61" s="80" t="s">
        <v>621</v>
      </c>
      <c r="D61" s="80" t="s">
        <v>931</v>
      </c>
      <c r="E61" s="80" t="s">
        <v>882</v>
      </c>
      <c r="F61" s="22" t="s">
        <v>472</v>
      </c>
      <c r="G61" s="47" t="s">
        <v>359</v>
      </c>
    </row>
    <row r="62" spans="1:7" ht="19.5" customHeight="1">
      <c r="A62" s="33">
        <v>61</v>
      </c>
      <c r="B62" s="112" t="s">
        <v>657</v>
      </c>
      <c r="C62" s="24" t="s">
        <v>714</v>
      </c>
      <c r="D62" s="24" t="s">
        <v>916</v>
      </c>
      <c r="E62" s="24" t="s">
        <v>884</v>
      </c>
      <c r="F62" s="22" t="s">
        <v>507</v>
      </c>
      <c r="G62" s="47" t="s">
        <v>834</v>
      </c>
    </row>
    <row r="63" spans="1:7" ht="19.5" customHeight="1">
      <c r="A63" s="33">
        <v>62</v>
      </c>
      <c r="B63" s="112" t="s">
        <v>693</v>
      </c>
      <c r="C63" s="24" t="s">
        <v>598</v>
      </c>
      <c r="D63" s="24" t="s">
        <v>932</v>
      </c>
      <c r="E63" s="24" t="s">
        <v>932</v>
      </c>
      <c r="F63" s="22" t="s">
        <v>500</v>
      </c>
      <c r="G63" s="47" t="s">
        <v>370</v>
      </c>
    </row>
    <row r="64" spans="1:7" ht="19.5" customHeight="1">
      <c r="A64" s="33">
        <v>63</v>
      </c>
      <c r="B64" s="24" t="s">
        <v>671</v>
      </c>
      <c r="C64" s="24" t="s">
        <v>672</v>
      </c>
      <c r="D64" s="24" t="s">
        <v>933</v>
      </c>
      <c r="E64" s="24" t="s">
        <v>934</v>
      </c>
      <c r="F64" s="22" t="s">
        <v>472</v>
      </c>
      <c r="G64" s="47" t="s">
        <v>858</v>
      </c>
    </row>
    <row r="65" spans="1:7" ht="19.5" customHeight="1">
      <c r="A65" s="33">
        <v>64</v>
      </c>
      <c r="B65" s="24" t="s">
        <v>576</v>
      </c>
      <c r="C65" s="87" t="s">
        <v>715</v>
      </c>
      <c r="D65" s="87" t="s">
        <v>935</v>
      </c>
      <c r="E65" s="87" t="s">
        <v>880</v>
      </c>
      <c r="F65" s="87" t="s">
        <v>493</v>
      </c>
      <c r="G65" s="47" t="s">
        <v>344</v>
      </c>
    </row>
    <row r="66" spans="1:6" ht="19.5" customHeight="1">
      <c r="A66" s="33">
        <v>65</v>
      </c>
      <c r="B66" s="91" t="s">
        <v>548</v>
      </c>
      <c r="C66" s="24" t="s">
        <v>549</v>
      </c>
      <c r="D66" s="24" t="s">
        <v>936</v>
      </c>
      <c r="E66" s="24" t="s">
        <v>880</v>
      </c>
      <c r="F66" s="22" t="s">
        <v>478</v>
      </c>
    </row>
    <row r="67" spans="1:6" ht="19.5" customHeight="1">
      <c r="A67" s="33">
        <v>66</v>
      </c>
      <c r="B67" s="91" t="s">
        <v>555</v>
      </c>
      <c r="C67" s="24" t="s">
        <v>556</v>
      </c>
      <c r="D67" s="24" t="s">
        <v>885</v>
      </c>
      <c r="E67" s="24" t="s">
        <v>880</v>
      </c>
      <c r="F67" s="22" t="s">
        <v>478</v>
      </c>
    </row>
    <row r="68" spans="1:6" ht="19.5" customHeight="1">
      <c r="A68" s="33">
        <v>67</v>
      </c>
      <c r="B68" s="24" t="s">
        <v>577</v>
      </c>
      <c r="C68" s="24" t="s">
        <v>578</v>
      </c>
      <c r="D68" s="24" t="s">
        <v>936</v>
      </c>
      <c r="E68" s="24" t="s">
        <v>880</v>
      </c>
      <c r="F68" s="22" t="s">
        <v>478</v>
      </c>
    </row>
    <row r="69" spans="1:6" ht="19.5" customHeight="1">
      <c r="A69" s="33">
        <v>68</v>
      </c>
      <c r="B69" s="75" t="s">
        <v>579</v>
      </c>
      <c r="C69" s="67" t="s">
        <v>580</v>
      </c>
      <c r="D69" s="67" t="s">
        <v>885</v>
      </c>
      <c r="E69" s="67" t="s">
        <v>880</v>
      </c>
      <c r="F69" s="14" t="s">
        <v>478</v>
      </c>
    </row>
    <row r="70" spans="1:6" ht="19.5" customHeight="1">
      <c r="A70" s="33">
        <v>69</v>
      </c>
      <c r="B70" s="24" t="s">
        <v>581</v>
      </c>
      <c r="C70" s="24" t="s">
        <v>611</v>
      </c>
      <c r="D70" s="24" t="s">
        <v>885</v>
      </c>
      <c r="E70" s="24" t="s">
        <v>880</v>
      </c>
      <c r="F70" s="22" t="s">
        <v>478</v>
      </c>
    </row>
    <row r="71" spans="1:6" ht="19.5" customHeight="1">
      <c r="A71" s="33">
        <v>70</v>
      </c>
      <c r="B71" s="24" t="s">
        <v>609</v>
      </c>
      <c r="C71" s="24" t="s">
        <v>605</v>
      </c>
      <c r="D71" s="24" t="s">
        <v>937</v>
      </c>
      <c r="E71" s="24" t="s">
        <v>880</v>
      </c>
      <c r="F71" s="22" t="s">
        <v>478</v>
      </c>
    </row>
    <row r="72" spans="1:6" ht="19.5" customHeight="1">
      <c r="A72" s="33">
        <v>71</v>
      </c>
      <c r="B72" s="75" t="s">
        <v>485</v>
      </c>
      <c r="C72" s="67" t="s">
        <v>484</v>
      </c>
      <c r="D72" s="67" t="s">
        <v>937</v>
      </c>
      <c r="E72" s="67" t="s">
        <v>880</v>
      </c>
      <c r="F72" s="14" t="s">
        <v>478</v>
      </c>
    </row>
    <row r="73" spans="1:6" ht="19.5" customHeight="1">
      <c r="A73" s="33">
        <v>72</v>
      </c>
      <c r="B73" s="75" t="s">
        <v>541</v>
      </c>
      <c r="C73" s="68" t="s">
        <v>542</v>
      </c>
      <c r="D73" s="68" t="s">
        <v>937</v>
      </c>
      <c r="E73" s="68" t="s">
        <v>880</v>
      </c>
      <c r="F73" s="22" t="s">
        <v>478</v>
      </c>
    </row>
    <row r="74" spans="1:6" ht="19.5" customHeight="1">
      <c r="A74" s="33">
        <v>73</v>
      </c>
      <c r="B74" s="75" t="s">
        <v>558</v>
      </c>
      <c r="C74" s="68" t="s">
        <v>559</v>
      </c>
      <c r="D74" s="68" t="s">
        <v>910</v>
      </c>
      <c r="E74" s="68" t="s">
        <v>911</v>
      </c>
      <c r="F74" s="22" t="s">
        <v>493</v>
      </c>
    </row>
    <row r="75" spans="1:6" ht="19.5" customHeight="1">
      <c r="A75" s="33">
        <v>74</v>
      </c>
      <c r="B75" s="24" t="s">
        <v>470</v>
      </c>
      <c r="C75" s="40" t="s">
        <v>471</v>
      </c>
      <c r="D75" s="40" t="s">
        <v>938</v>
      </c>
      <c r="E75" s="40" t="s">
        <v>938</v>
      </c>
      <c r="F75" s="22" t="s">
        <v>472</v>
      </c>
    </row>
    <row r="76" spans="1:6" ht="19.5" customHeight="1">
      <c r="A76" s="33">
        <v>75</v>
      </c>
      <c r="B76" s="24" t="s">
        <v>470</v>
      </c>
      <c r="C76" s="40" t="s">
        <v>471</v>
      </c>
      <c r="D76" s="40" t="s">
        <v>938</v>
      </c>
      <c r="E76" s="40" t="s">
        <v>938</v>
      </c>
      <c r="F76" s="22" t="s">
        <v>472</v>
      </c>
    </row>
    <row r="77" spans="1:6" ht="19.5" customHeight="1">
      <c r="A77" s="33">
        <v>76</v>
      </c>
      <c r="B77" s="24" t="s">
        <v>425</v>
      </c>
      <c r="C77" s="24" t="s">
        <v>426</v>
      </c>
      <c r="D77" s="24" t="s">
        <v>939</v>
      </c>
      <c r="E77" s="24" t="s">
        <v>940</v>
      </c>
      <c r="F77" s="22" t="s">
        <v>472</v>
      </c>
    </row>
    <row r="78" spans="1:6" ht="19.5" customHeight="1">
      <c r="A78" s="33">
        <v>77</v>
      </c>
      <c r="B78" s="24" t="s">
        <v>412</v>
      </c>
      <c r="C78" s="24" t="s">
        <v>480</v>
      </c>
      <c r="D78" s="24" t="s">
        <v>885</v>
      </c>
      <c r="E78" s="24" t="s">
        <v>880</v>
      </c>
      <c r="F78" s="22" t="s">
        <v>478</v>
      </c>
    </row>
    <row r="79" spans="1:6" ht="19.5" customHeight="1">
      <c r="A79" s="33">
        <v>78</v>
      </c>
      <c r="B79" s="24" t="s">
        <v>414</v>
      </c>
      <c r="C79" s="24" t="s">
        <v>415</v>
      </c>
      <c r="D79" s="24" t="s">
        <v>941</v>
      </c>
      <c r="E79" s="24" t="s">
        <v>941</v>
      </c>
      <c r="F79" s="22" t="s">
        <v>481</v>
      </c>
    </row>
    <row r="80" spans="1:6" ht="19.5" customHeight="1">
      <c r="A80" s="33">
        <v>79</v>
      </c>
      <c r="B80" s="24" t="s">
        <v>422</v>
      </c>
      <c r="C80" s="24" t="s">
        <v>423</v>
      </c>
      <c r="D80" s="24" t="s">
        <v>942</v>
      </c>
      <c r="E80" s="24" t="s">
        <v>942</v>
      </c>
      <c r="F80" s="22" t="s">
        <v>482</v>
      </c>
    </row>
    <row r="81" spans="1:6" ht="19.5" customHeight="1">
      <c r="A81" s="33">
        <v>80</v>
      </c>
      <c r="B81" s="24" t="s">
        <v>569</v>
      </c>
      <c r="C81" s="24" t="s">
        <v>570</v>
      </c>
      <c r="D81" s="24" t="s">
        <v>943</v>
      </c>
      <c r="E81" s="24" t="s">
        <v>944</v>
      </c>
      <c r="F81" s="22" t="s">
        <v>571</v>
      </c>
    </row>
    <row r="82" spans="1:6" ht="19.5" customHeight="1">
      <c r="A82" s="33">
        <v>81</v>
      </c>
      <c r="B82" s="24" t="s">
        <v>601</v>
      </c>
      <c r="C82" s="24" t="s">
        <v>602</v>
      </c>
      <c r="D82" s="24" t="s">
        <v>885</v>
      </c>
      <c r="E82" s="24" t="s">
        <v>880</v>
      </c>
      <c r="F82" s="22" t="s">
        <v>483</v>
      </c>
    </row>
    <row r="83" spans="1:6" ht="19.5" customHeight="1">
      <c r="A83" s="33">
        <v>82</v>
      </c>
      <c r="B83" s="24" t="s">
        <v>599</v>
      </c>
      <c r="C83" s="24" t="s">
        <v>600</v>
      </c>
      <c r="D83" s="24" t="s">
        <v>885</v>
      </c>
      <c r="E83" s="24" t="s">
        <v>880</v>
      </c>
      <c r="F83" s="22" t="s">
        <v>483</v>
      </c>
    </row>
    <row r="84" spans="1:6" ht="19.5" customHeight="1">
      <c r="A84" s="33">
        <v>83</v>
      </c>
      <c r="B84" s="24" t="s">
        <v>475</v>
      </c>
      <c r="C84" s="24" t="s">
        <v>476</v>
      </c>
      <c r="D84" s="24" t="s">
        <v>885</v>
      </c>
      <c r="E84" s="24" t="s">
        <v>880</v>
      </c>
      <c r="F84" s="22" t="s">
        <v>478</v>
      </c>
    </row>
    <row r="85" spans="1:6" ht="19.5" customHeight="1">
      <c r="A85" s="33">
        <v>84</v>
      </c>
      <c r="B85" s="24" t="s">
        <v>406</v>
      </c>
      <c r="C85" s="24" t="s">
        <v>407</v>
      </c>
      <c r="D85" s="24" t="s">
        <v>885</v>
      </c>
      <c r="E85" s="24" t="s">
        <v>945</v>
      </c>
      <c r="F85" s="22" t="s">
        <v>478</v>
      </c>
    </row>
    <row r="86" spans="1:6" ht="19.5" customHeight="1">
      <c r="A86" s="33">
        <v>85</v>
      </c>
      <c r="B86" s="24" t="s">
        <v>645</v>
      </c>
      <c r="C86" s="79" t="s">
        <v>646</v>
      </c>
      <c r="D86" s="79" t="s">
        <v>946</v>
      </c>
      <c r="E86" s="79" t="s">
        <v>947</v>
      </c>
      <c r="F86" s="22" t="s">
        <v>647</v>
      </c>
    </row>
    <row r="87" spans="1:6" ht="19.5" customHeight="1">
      <c r="A87" s="33">
        <v>86</v>
      </c>
      <c r="B87" s="75" t="s">
        <v>543</v>
      </c>
      <c r="C87" s="68" t="s">
        <v>544</v>
      </c>
      <c r="D87" s="68" t="s">
        <v>885</v>
      </c>
      <c r="E87" s="68" t="s">
        <v>880</v>
      </c>
      <c r="F87" s="22" t="s">
        <v>483</v>
      </c>
    </row>
    <row r="88" spans="1:6" ht="19.5" customHeight="1">
      <c r="A88" s="33">
        <v>87</v>
      </c>
      <c r="B88" s="24" t="s">
        <v>455</v>
      </c>
      <c r="C88" s="30" t="s">
        <v>456</v>
      </c>
      <c r="D88" s="30" t="s">
        <v>948</v>
      </c>
      <c r="E88" s="30" t="s">
        <v>880</v>
      </c>
      <c r="F88" s="22" t="s">
        <v>457</v>
      </c>
    </row>
    <row r="89" spans="1:6" ht="19.5" customHeight="1">
      <c r="A89" s="33">
        <v>88</v>
      </c>
      <c r="B89" s="24" t="s">
        <v>409</v>
      </c>
      <c r="C89" s="24" t="s">
        <v>410</v>
      </c>
      <c r="D89" s="24" t="s">
        <v>950</v>
      </c>
      <c r="E89" s="24" t="s">
        <v>949</v>
      </c>
      <c r="F89" s="22" t="s">
        <v>479</v>
      </c>
    </row>
    <row r="90" spans="1:6" ht="19.5" customHeight="1">
      <c r="A90" s="33">
        <v>89</v>
      </c>
      <c r="B90" s="91" t="s">
        <v>419</v>
      </c>
      <c r="C90" s="24" t="s">
        <v>420</v>
      </c>
      <c r="D90" s="24" t="s">
        <v>951</v>
      </c>
      <c r="E90" s="24" t="s">
        <v>952</v>
      </c>
      <c r="F90" s="22" t="s">
        <v>483</v>
      </c>
    </row>
    <row r="91" spans="1:6" ht="19.5" customHeight="1">
      <c r="A91" s="33">
        <v>90</v>
      </c>
      <c r="B91" s="24" t="s">
        <v>416</v>
      </c>
      <c r="C91" s="24" t="s">
        <v>417</v>
      </c>
      <c r="D91" s="91" t="s">
        <v>953</v>
      </c>
      <c r="E91" s="91" t="s">
        <v>942</v>
      </c>
      <c r="F91" s="22" t="s">
        <v>482</v>
      </c>
    </row>
    <row r="92" spans="1:6" ht="19.5" customHeight="1">
      <c r="A92" s="33">
        <v>91</v>
      </c>
      <c r="B92" s="24" t="s">
        <v>736</v>
      </c>
      <c r="C92" s="24" t="s">
        <v>517</v>
      </c>
      <c r="D92" s="24" t="s">
        <v>954</v>
      </c>
      <c r="E92" s="24" t="s">
        <v>907</v>
      </c>
      <c r="F92" s="22" t="s">
        <v>488</v>
      </c>
    </row>
    <row r="93" spans="1:6" ht="19.5" customHeight="1">
      <c r="A93" s="33">
        <v>92</v>
      </c>
      <c r="B93" s="8" t="s">
        <v>768</v>
      </c>
      <c r="C93" s="24" t="s">
        <v>766</v>
      </c>
      <c r="D93" s="24" t="s">
        <v>955</v>
      </c>
      <c r="E93" s="24" t="s">
        <v>956</v>
      </c>
      <c r="F93" s="22" t="s">
        <v>767</v>
      </c>
    </row>
    <row r="94" spans="1:6" ht="19.5" customHeight="1">
      <c r="A94" s="33">
        <v>93</v>
      </c>
      <c r="B94" s="8" t="s">
        <v>518</v>
      </c>
      <c r="C94" s="16" t="s">
        <v>519</v>
      </c>
      <c r="D94" s="16" t="s">
        <v>894</v>
      </c>
      <c r="E94" s="16" t="s">
        <v>880</v>
      </c>
      <c r="F94" s="14" t="s">
        <v>478</v>
      </c>
    </row>
    <row r="95" spans="1:6" ht="19.5" customHeight="1">
      <c r="A95" s="33">
        <v>94</v>
      </c>
      <c r="B95" s="8" t="s">
        <v>731</v>
      </c>
      <c r="C95" s="16" t="s">
        <v>732</v>
      </c>
      <c r="D95" s="16" t="s">
        <v>957</v>
      </c>
      <c r="E95" s="16" t="s">
        <v>958</v>
      </c>
      <c r="F95" s="14" t="s">
        <v>478</v>
      </c>
    </row>
    <row r="96" spans="1:6" ht="19.5" customHeight="1">
      <c r="A96" s="33">
        <v>95</v>
      </c>
      <c r="B96" s="24" t="s">
        <v>508</v>
      </c>
      <c r="C96" s="24" t="s">
        <v>509</v>
      </c>
      <c r="D96" s="24" t="s">
        <v>881</v>
      </c>
      <c r="E96" s="24" t="s">
        <v>881</v>
      </c>
      <c r="F96" s="22" t="s">
        <v>500</v>
      </c>
    </row>
    <row r="97" spans="1:6" ht="19.5" customHeight="1">
      <c r="A97" s="33">
        <v>96</v>
      </c>
      <c r="B97" s="8" t="s">
        <v>702</v>
      </c>
      <c r="C97" s="16" t="s">
        <v>703</v>
      </c>
      <c r="D97" s="13" t="s">
        <v>959</v>
      </c>
      <c r="E97" s="13" t="s">
        <v>881</v>
      </c>
      <c r="F97" s="14" t="s">
        <v>500</v>
      </c>
    </row>
    <row r="98" spans="1:6" ht="19.5" customHeight="1">
      <c r="A98" s="33">
        <v>97</v>
      </c>
      <c r="B98" s="30" t="s">
        <v>624</v>
      </c>
      <c r="C98" s="30" t="s">
        <v>625</v>
      </c>
      <c r="D98" s="30" t="s">
        <v>960</v>
      </c>
      <c r="E98" s="30" t="s">
        <v>880</v>
      </c>
      <c r="F98" s="22" t="s">
        <v>626</v>
      </c>
    </row>
    <row r="99" spans="1:6" ht="19.5" customHeight="1">
      <c r="A99" s="33">
        <v>98</v>
      </c>
      <c r="B99" s="8" t="s">
        <v>701</v>
      </c>
      <c r="C99" s="16" t="s">
        <v>670</v>
      </c>
      <c r="D99" s="16" t="s">
        <v>945</v>
      </c>
      <c r="E99" s="16" t="s">
        <v>945</v>
      </c>
      <c r="F99" s="14" t="s">
        <v>478</v>
      </c>
    </row>
    <row r="100" spans="1:6" ht="19.5" customHeight="1">
      <c r="A100" s="33">
        <v>99</v>
      </c>
      <c r="B100" s="75" t="s">
        <v>668</v>
      </c>
      <c r="C100" s="68" t="s">
        <v>669</v>
      </c>
      <c r="D100" s="68" t="s">
        <v>959</v>
      </c>
      <c r="E100" s="68" t="s">
        <v>881</v>
      </c>
      <c r="F100" s="22" t="s">
        <v>500</v>
      </c>
    </row>
    <row r="101" spans="1:6" ht="19.5" customHeight="1">
      <c r="A101" s="33">
        <v>100</v>
      </c>
      <c r="B101" s="8" t="s">
        <v>562</v>
      </c>
      <c r="C101" s="16" t="s">
        <v>563</v>
      </c>
      <c r="D101" s="16" t="s">
        <v>961</v>
      </c>
      <c r="E101" s="16" t="s">
        <v>934</v>
      </c>
      <c r="F101" s="14" t="s">
        <v>564</v>
      </c>
    </row>
    <row r="102" spans="1:6" ht="19.5" customHeight="1">
      <c r="A102" s="33">
        <v>101</v>
      </c>
      <c r="B102" s="24" t="s">
        <v>614</v>
      </c>
      <c r="C102" s="24" t="s">
        <v>615</v>
      </c>
      <c r="D102" s="24" t="s">
        <v>962</v>
      </c>
      <c r="E102" s="24" t="s">
        <v>886</v>
      </c>
      <c r="F102" s="22" t="s">
        <v>507</v>
      </c>
    </row>
    <row r="103" spans="1:6" ht="19.5" customHeight="1">
      <c r="A103" s="33">
        <v>102</v>
      </c>
      <c r="B103" s="30" t="s">
        <v>591</v>
      </c>
      <c r="C103" s="30" t="s">
        <v>592</v>
      </c>
      <c r="D103" s="30" t="s">
        <v>912</v>
      </c>
      <c r="E103" s="30" t="s">
        <v>880</v>
      </c>
      <c r="F103" s="22" t="s">
        <v>507</v>
      </c>
    </row>
    <row r="104" spans="1:6" ht="19.5" customHeight="1">
      <c r="A104" s="33">
        <v>103</v>
      </c>
      <c r="B104" s="8" t="s">
        <v>499</v>
      </c>
      <c r="C104" s="16" t="s">
        <v>501</v>
      </c>
      <c r="D104" s="16" t="s">
        <v>908</v>
      </c>
      <c r="E104" s="16" t="s">
        <v>881</v>
      </c>
      <c r="F104" s="14" t="s">
        <v>500</v>
      </c>
    </row>
    <row r="105" spans="1:6" ht="19.5" customHeight="1">
      <c r="A105" s="33">
        <v>104</v>
      </c>
      <c r="B105" s="24" t="s">
        <v>862</v>
      </c>
      <c r="C105" s="24" t="s">
        <v>561</v>
      </c>
      <c r="D105" s="24" t="s">
        <v>897</v>
      </c>
      <c r="E105" s="24" t="s">
        <v>880</v>
      </c>
      <c r="F105" s="22" t="s">
        <v>560</v>
      </c>
    </row>
    <row r="106" spans="1:6" ht="19.5" customHeight="1">
      <c r="A106" s="33">
        <v>105</v>
      </c>
      <c r="B106" s="8" t="s">
        <v>788</v>
      </c>
      <c r="C106" s="8" t="s">
        <v>789</v>
      </c>
      <c r="D106" s="8" t="s">
        <v>963</v>
      </c>
      <c r="E106" s="8" t="s">
        <v>880</v>
      </c>
      <c r="F106" s="14" t="s">
        <v>507</v>
      </c>
    </row>
    <row r="107" spans="1:6" ht="19.5" customHeight="1">
      <c r="A107" s="33">
        <v>106</v>
      </c>
      <c r="B107" s="113" t="s">
        <v>567</v>
      </c>
      <c r="C107" s="89" t="s">
        <v>568</v>
      </c>
      <c r="D107" s="89" t="s">
        <v>885</v>
      </c>
      <c r="E107" s="89" t="s">
        <v>964</v>
      </c>
      <c r="F107" s="90" t="s">
        <v>560</v>
      </c>
    </row>
    <row r="108" spans="1:6" ht="19.5" customHeight="1">
      <c r="A108" s="33">
        <v>107</v>
      </c>
      <c r="B108" s="8" t="s">
        <v>510</v>
      </c>
      <c r="C108" s="16" t="s">
        <v>511</v>
      </c>
      <c r="D108" s="16" t="s">
        <v>936</v>
      </c>
      <c r="E108" s="16" t="s">
        <v>880</v>
      </c>
      <c r="F108" s="14" t="s">
        <v>478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3"/>
  <sheetViews>
    <sheetView zoomScale="85" zoomScaleNormal="85" zoomScalePageLayoutView="0" workbookViewId="0" topLeftCell="A1">
      <selection activeCell="E177" sqref="E177"/>
    </sheetView>
  </sheetViews>
  <sheetFormatPr defaultColWidth="8.8515625" defaultRowHeight="19.5" customHeight="1"/>
  <cols>
    <col min="1" max="1" width="7.00390625" style="120" customWidth="1"/>
    <col min="2" max="2" width="57.8515625" style="120" customWidth="1"/>
    <col min="3" max="3" width="12.28125" style="120" customWidth="1"/>
    <col min="4" max="4" width="12.7109375" style="120" customWidth="1"/>
    <col min="5" max="5" width="22.57421875" style="120" customWidth="1"/>
    <col min="6" max="6" width="16.57421875" style="120" customWidth="1"/>
    <col min="7" max="7" width="11.7109375" style="120" customWidth="1"/>
    <col min="8" max="16384" width="8.8515625" style="120" customWidth="1"/>
  </cols>
  <sheetData>
    <row r="1" spans="1:6" ht="45.75" customHeight="1">
      <c r="A1" s="164" t="s">
        <v>967</v>
      </c>
      <c r="B1" s="164"/>
      <c r="C1" s="164"/>
      <c r="D1" s="164"/>
      <c r="E1" s="164"/>
      <c r="F1" s="164"/>
    </row>
    <row r="2" spans="1:7" ht="19.5" customHeight="1">
      <c r="A2" s="121" t="s">
        <v>126</v>
      </c>
      <c r="B2" s="121" t="s">
        <v>129</v>
      </c>
      <c r="C2" s="121" t="s">
        <v>972</v>
      </c>
      <c r="D2" s="122" t="s">
        <v>134</v>
      </c>
      <c r="E2" s="122" t="s">
        <v>968</v>
      </c>
      <c r="F2" s="122" t="s">
        <v>969</v>
      </c>
      <c r="G2" s="122" t="s">
        <v>132</v>
      </c>
    </row>
    <row r="3" spans="1:7" ht="19.5" customHeight="1">
      <c r="A3" s="122">
        <v>1</v>
      </c>
      <c r="B3" s="124" t="s">
        <v>708</v>
      </c>
      <c r="C3" s="126" t="s">
        <v>973</v>
      </c>
      <c r="D3" s="127" t="s">
        <v>317</v>
      </c>
      <c r="E3" s="127"/>
      <c r="F3" s="127"/>
      <c r="G3" s="153"/>
    </row>
    <row r="4" spans="1:7" ht="19.5" customHeight="1">
      <c r="A4" s="122">
        <v>2</v>
      </c>
      <c r="B4" s="124" t="s">
        <v>508</v>
      </c>
      <c r="C4" s="126" t="s">
        <v>974</v>
      </c>
      <c r="D4" s="127" t="s">
        <v>317</v>
      </c>
      <c r="E4" s="127"/>
      <c r="F4" s="127"/>
      <c r="G4" s="153"/>
    </row>
    <row r="5" spans="1:7" ht="19.5" customHeight="1">
      <c r="A5" s="122">
        <v>3</v>
      </c>
      <c r="B5" s="124" t="s">
        <v>627</v>
      </c>
      <c r="C5" s="126" t="s">
        <v>973</v>
      </c>
      <c r="D5" s="127" t="s">
        <v>317</v>
      </c>
      <c r="E5" s="127"/>
      <c r="F5" s="127"/>
      <c r="G5" s="153"/>
    </row>
    <row r="6" spans="1:7" ht="19.5" customHeight="1">
      <c r="A6" s="122">
        <v>4</v>
      </c>
      <c r="B6" s="123" t="s">
        <v>718</v>
      </c>
      <c r="C6" s="126" t="s">
        <v>974</v>
      </c>
      <c r="D6" s="127" t="s">
        <v>317</v>
      </c>
      <c r="E6" s="127"/>
      <c r="F6" s="127"/>
      <c r="G6" s="153"/>
    </row>
    <row r="7" spans="1:7" ht="19.5" customHeight="1">
      <c r="A7" s="122">
        <v>5</v>
      </c>
      <c r="B7" s="124" t="s">
        <v>691</v>
      </c>
      <c r="C7" s="126" t="s">
        <v>973</v>
      </c>
      <c r="D7" s="127" t="s">
        <v>317</v>
      </c>
      <c r="E7" s="127"/>
      <c r="F7" s="127"/>
      <c r="G7" s="153"/>
    </row>
    <row r="8" spans="1:7" ht="19.5" customHeight="1">
      <c r="A8" s="122">
        <v>6</v>
      </c>
      <c r="B8" s="124" t="s">
        <v>585</v>
      </c>
      <c r="C8" s="126" t="s">
        <v>973</v>
      </c>
      <c r="D8" s="127" t="s">
        <v>317</v>
      </c>
      <c r="E8" s="127"/>
      <c r="F8" s="127"/>
      <c r="G8" s="153"/>
    </row>
    <row r="9" spans="1:7" ht="19.5" customHeight="1">
      <c r="A9" s="122"/>
      <c r="B9" s="124"/>
      <c r="C9" s="126"/>
      <c r="D9" s="127"/>
      <c r="E9" s="127"/>
      <c r="F9" s="127"/>
      <c r="G9" s="153"/>
    </row>
    <row r="10" spans="1:7" ht="19.5" customHeight="1">
      <c r="A10" s="122"/>
      <c r="B10" s="124"/>
      <c r="C10" s="126"/>
      <c r="D10" s="127"/>
      <c r="E10" s="127"/>
      <c r="F10" s="127"/>
      <c r="G10" s="153"/>
    </row>
    <row r="11" spans="1:7" ht="19.5" customHeight="1">
      <c r="A11" s="122"/>
      <c r="B11" s="124"/>
      <c r="C11" s="126"/>
      <c r="D11" s="127"/>
      <c r="E11" s="127"/>
      <c r="F11" s="127"/>
      <c r="G11" s="153"/>
    </row>
    <row r="12" spans="1:7" ht="19.5" customHeight="1">
      <c r="A12" s="122"/>
      <c r="B12" s="124"/>
      <c r="C12" s="126"/>
      <c r="D12" s="127"/>
      <c r="E12" s="127"/>
      <c r="F12" s="127"/>
      <c r="G12" s="153"/>
    </row>
    <row r="13" spans="1:7" ht="19.5" customHeight="1">
      <c r="A13" s="122"/>
      <c r="B13" s="124"/>
      <c r="C13" s="126"/>
      <c r="D13" s="127"/>
      <c r="E13" s="127"/>
      <c r="F13" s="127"/>
      <c r="G13" s="153"/>
    </row>
    <row r="14" spans="1:7" ht="19.5" customHeight="1">
      <c r="A14" s="122"/>
      <c r="B14" s="124"/>
      <c r="C14" s="126"/>
      <c r="D14" s="127"/>
      <c r="E14" s="127"/>
      <c r="F14" s="127"/>
      <c r="G14" s="153"/>
    </row>
    <row r="15" spans="1:7" ht="19.5" customHeight="1">
      <c r="A15" s="122"/>
      <c r="B15" s="124"/>
      <c r="C15" s="126"/>
      <c r="D15" s="127"/>
      <c r="E15" s="127"/>
      <c r="F15" s="127"/>
      <c r="G15" s="153"/>
    </row>
    <row r="16" spans="1:7" ht="19.5" customHeight="1">
      <c r="A16" s="122"/>
      <c r="B16" s="124"/>
      <c r="C16" s="126"/>
      <c r="D16" s="127"/>
      <c r="E16" s="127"/>
      <c r="F16" s="127"/>
      <c r="G16" s="153"/>
    </row>
    <row r="17" spans="1:7" ht="19.5" customHeight="1">
      <c r="A17" s="122"/>
      <c r="B17" s="124"/>
      <c r="C17" s="126"/>
      <c r="D17" s="127"/>
      <c r="E17" s="127"/>
      <c r="F17" s="127"/>
      <c r="G17" s="153"/>
    </row>
    <row r="18" spans="1:7" ht="19.5" customHeight="1">
      <c r="A18" s="122"/>
      <c r="B18" s="124"/>
      <c r="C18" s="126"/>
      <c r="D18" s="127"/>
      <c r="E18" s="127"/>
      <c r="F18" s="127"/>
      <c r="G18" s="153"/>
    </row>
    <row r="19" spans="1:7" ht="19.5" customHeight="1">
      <c r="A19" s="122"/>
      <c r="B19" s="124"/>
      <c r="C19" s="126"/>
      <c r="D19" s="127"/>
      <c r="E19" s="127"/>
      <c r="F19" s="127"/>
      <c r="G19" s="153"/>
    </row>
    <row r="20" spans="1:7" ht="19.5" customHeight="1">
      <c r="A20" s="122"/>
      <c r="B20" s="124"/>
      <c r="C20" s="126"/>
      <c r="D20" s="127"/>
      <c r="E20" s="127"/>
      <c r="F20" s="127"/>
      <c r="G20" s="153"/>
    </row>
    <row r="21" spans="1:7" ht="19.5" customHeight="1">
      <c r="A21" s="122"/>
      <c r="B21" s="124"/>
      <c r="C21" s="126"/>
      <c r="D21" s="127"/>
      <c r="E21" s="127"/>
      <c r="F21" s="127"/>
      <c r="G21" s="153"/>
    </row>
    <row r="22" spans="1:7" ht="19.5" customHeight="1">
      <c r="A22" s="122"/>
      <c r="B22" s="124"/>
      <c r="C22" s="126"/>
      <c r="D22" s="127"/>
      <c r="E22" s="127"/>
      <c r="F22" s="127"/>
      <c r="G22" s="153"/>
    </row>
    <row r="23" spans="1:7" ht="19.5" customHeight="1">
      <c r="A23" s="122"/>
      <c r="B23" s="124"/>
      <c r="C23" s="126"/>
      <c r="D23" s="127"/>
      <c r="E23" s="127"/>
      <c r="F23" s="127"/>
      <c r="G23" s="153"/>
    </row>
    <row r="24" spans="1:7" ht="19.5" customHeight="1">
      <c r="A24" s="122"/>
      <c r="B24" s="124"/>
      <c r="C24" s="126"/>
      <c r="D24" s="127"/>
      <c r="E24" s="127"/>
      <c r="F24" s="127"/>
      <c r="G24" s="153"/>
    </row>
    <row r="25" spans="1:6" s="133" customFormat="1" ht="19.5" customHeight="1">
      <c r="A25" s="129"/>
      <c r="B25" s="130"/>
      <c r="C25" s="131"/>
      <c r="D25" s="132"/>
      <c r="E25" s="132"/>
      <c r="F25" s="132"/>
    </row>
    <row r="26" spans="1:6" s="133" customFormat="1" ht="19.5" customHeight="1">
      <c r="A26" s="129"/>
      <c r="B26" s="130"/>
      <c r="C26" s="131"/>
      <c r="D26" s="132"/>
      <c r="E26" s="132"/>
      <c r="F26" s="132"/>
    </row>
    <row r="27" spans="1:6" s="133" customFormat="1" ht="19.5" customHeight="1">
      <c r="A27" s="129"/>
      <c r="B27" s="130"/>
      <c r="C27" s="131"/>
      <c r="D27" s="132"/>
      <c r="E27" s="132"/>
      <c r="F27" s="132"/>
    </row>
    <row r="28" spans="1:7" ht="19.5" customHeight="1">
      <c r="A28" s="134">
        <v>1</v>
      </c>
      <c r="B28" s="135" t="s">
        <v>555</v>
      </c>
      <c r="C28" s="136" t="s">
        <v>975</v>
      </c>
      <c r="D28" s="137" t="s">
        <v>872</v>
      </c>
      <c r="E28" s="137"/>
      <c r="F28" s="137"/>
      <c r="G28" s="153"/>
    </row>
    <row r="29" spans="1:7" ht="19.5" customHeight="1">
      <c r="A29" s="134">
        <v>2</v>
      </c>
      <c r="B29" s="124" t="s">
        <v>575</v>
      </c>
      <c r="C29" s="138" t="s">
        <v>976</v>
      </c>
      <c r="D29" s="127" t="s">
        <v>872</v>
      </c>
      <c r="E29" s="127"/>
      <c r="F29" s="127"/>
      <c r="G29" s="153"/>
    </row>
    <row r="30" spans="1:7" ht="19.5" customHeight="1">
      <c r="A30" s="134">
        <v>3</v>
      </c>
      <c r="B30" s="124" t="s">
        <v>666</v>
      </c>
      <c r="C30" s="138" t="s">
        <v>976</v>
      </c>
      <c r="D30" s="127" t="s">
        <v>872</v>
      </c>
      <c r="E30" s="127"/>
      <c r="F30" s="127"/>
      <c r="G30" s="153"/>
    </row>
    <row r="31" spans="1:7" ht="19.5" customHeight="1">
      <c r="A31" s="134">
        <v>4</v>
      </c>
      <c r="B31" s="128" t="s">
        <v>721</v>
      </c>
      <c r="C31" s="138" t="s">
        <v>975</v>
      </c>
      <c r="D31" s="127" t="s">
        <v>872</v>
      </c>
      <c r="E31" s="127"/>
      <c r="F31" s="127"/>
      <c r="G31" s="153"/>
    </row>
    <row r="32" spans="1:7" ht="19.5" customHeight="1">
      <c r="A32" s="134">
        <v>5</v>
      </c>
      <c r="B32" s="124" t="s">
        <v>497</v>
      </c>
      <c r="C32" s="138" t="s">
        <v>975</v>
      </c>
      <c r="D32" s="127" t="s">
        <v>872</v>
      </c>
      <c r="E32" s="127"/>
      <c r="F32" s="127"/>
      <c r="G32" s="153"/>
    </row>
    <row r="33" spans="1:7" ht="19.5" customHeight="1">
      <c r="A33" s="134">
        <v>6</v>
      </c>
      <c r="B33" s="124" t="s">
        <v>639</v>
      </c>
      <c r="C33" s="138" t="s">
        <v>975</v>
      </c>
      <c r="D33" s="127" t="s">
        <v>872</v>
      </c>
      <c r="E33" s="127"/>
      <c r="F33" s="127"/>
      <c r="G33" s="153"/>
    </row>
    <row r="34" spans="1:7" ht="19.5" customHeight="1">
      <c r="A34" s="134">
        <v>7</v>
      </c>
      <c r="B34" s="128" t="s">
        <v>782</v>
      </c>
      <c r="C34" s="138" t="s">
        <v>975</v>
      </c>
      <c r="D34" s="127" t="s">
        <v>872</v>
      </c>
      <c r="E34" s="127"/>
      <c r="F34" s="127"/>
      <c r="G34" s="153"/>
    </row>
    <row r="35" spans="1:7" ht="19.5" customHeight="1">
      <c r="A35" s="134">
        <v>8</v>
      </c>
      <c r="B35" s="124" t="s">
        <v>786</v>
      </c>
      <c r="C35" s="138" t="s">
        <v>976</v>
      </c>
      <c r="D35" s="127" t="s">
        <v>872</v>
      </c>
      <c r="E35" s="127"/>
      <c r="F35" s="127"/>
      <c r="G35" s="153"/>
    </row>
    <row r="36" spans="1:7" ht="19.5" customHeight="1">
      <c r="A36" s="134">
        <v>9</v>
      </c>
      <c r="B36" s="124" t="s">
        <v>704</v>
      </c>
      <c r="C36" s="138" t="s">
        <v>977</v>
      </c>
      <c r="D36" s="127" t="s">
        <v>872</v>
      </c>
      <c r="E36" s="127"/>
      <c r="F36" s="127"/>
      <c r="G36" s="153"/>
    </row>
    <row r="37" spans="1:7" ht="19.5" customHeight="1">
      <c r="A37" s="134">
        <v>10</v>
      </c>
      <c r="B37" s="124" t="s">
        <v>654</v>
      </c>
      <c r="C37" s="138" t="s">
        <v>975</v>
      </c>
      <c r="D37" s="127" t="s">
        <v>872</v>
      </c>
      <c r="E37" s="127"/>
      <c r="F37" s="127"/>
      <c r="G37" s="153"/>
    </row>
    <row r="38" spans="1:7" ht="19.5" customHeight="1">
      <c r="A38" s="122"/>
      <c r="B38" s="124"/>
      <c r="C38" s="138"/>
      <c r="D38" s="127"/>
      <c r="E38" s="127"/>
      <c r="F38" s="127"/>
      <c r="G38" s="153"/>
    </row>
    <row r="39" spans="1:7" ht="19.5" customHeight="1">
      <c r="A39" s="122"/>
      <c r="B39" s="124"/>
      <c r="C39" s="138"/>
      <c r="D39" s="127"/>
      <c r="E39" s="127"/>
      <c r="F39" s="127"/>
      <c r="G39" s="153"/>
    </row>
    <row r="40" spans="1:7" ht="19.5" customHeight="1">
      <c r="A40" s="122"/>
      <c r="B40" s="124"/>
      <c r="C40" s="138"/>
      <c r="D40" s="127"/>
      <c r="E40" s="127"/>
      <c r="F40" s="127"/>
      <c r="G40" s="153"/>
    </row>
    <row r="41" spans="1:7" ht="19.5" customHeight="1">
      <c r="A41" s="122"/>
      <c r="B41" s="124"/>
      <c r="C41" s="138"/>
      <c r="D41" s="127"/>
      <c r="E41" s="127"/>
      <c r="F41" s="127"/>
      <c r="G41" s="153"/>
    </row>
    <row r="42" spans="1:7" ht="19.5" customHeight="1">
      <c r="A42" s="122"/>
      <c r="B42" s="124"/>
      <c r="C42" s="138"/>
      <c r="D42" s="127"/>
      <c r="E42" s="127"/>
      <c r="F42" s="127"/>
      <c r="G42" s="153"/>
    </row>
    <row r="43" spans="1:7" ht="19.5" customHeight="1">
      <c r="A43" s="122"/>
      <c r="B43" s="124"/>
      <c r="C43" s="138"/>
      <c r="D43" s="127"/>
      <c r="E43" s="127"/>
      <c r="F43" s="127"/>
      <c r="G43" s="153"/>
    </row>
    <row r="44" spans="1:7" ht="19.5" customHeight="1">
      <c r="A44" s="122"/>
      <c r="B44" s="124"/>
      <c r="C44" s="138"/>
      <c r="D44" s="127"/>
      <c r="E44" s="127"/>
      <c r="F44" s="127"/>
      <c r="G44" s="153"/>
    </row>
    <row r="45" spans="1:7" ht="19.5" customHeight="1">
      <c r="A45" s="122"/>
      <c r="B45" s="124"/>
      <c r="C45" s="138"/>
      <c r="D45" s="127"/>
      <c r="E45" s="127"/>
      <c r="F45" s="127"/>
      <c r="G45" s="153"/>
    </row>
    <row r="46" spans="1:7" ht="19.5" customHeight="1">
      <c r="A46" s="122"/>
      <c r="B46" s="124"/>
      <c r="C46" s="138"/>
      <c r="D46" s="127"/>
      <c r="E46" s="127"/>
      <c r="F46" s="127"/>
      <c r="G46" s="153"/>
    </row>
    <row r="47" spans="1:7" ht="19.5" customHeight="1">
      <c r="A47" s="122"/>
      <c r="B47" s="124"/>
      <c r="C47" s="138"/>
      <c r="D47" s="127"/>
      <c r="E47" s="127"/>
      <c r="F47" s="127"/>
      <c r="G47" s="153"/>
    </row>
    <row r="48" spans="1:7" ht="19.5" customHeight="1">
      <c r="A48" s="122"/>
      <c r="B48" s="124"/>
      <c r="C48" s="138"/>
      <c r="D48" s="127"/>
      <c r="E48" s="127"/>
      <c r="F48" s="127"/>
      <c r="G48" s="153"/>
    </row>
    <row r="49" spans="1:7" ht="19.5" customHeight="1">
      <c r="A49" s="122"/>
      <c r="B49" s="124"/>
      <c r="C49" s="138"/>
      <c r="D49" s="127"/>
      <c r="E49" s="127"/>
      <c r="F49" s="127"/>
      <c r="G49" s="153"/>
    </row>
    <row r="50" spans="1:7" ht="19.5" customHeight="1">
      <c r="A50" s="122"/>
      <c r="B50" s="124"/>
      <c r="C50" s="127"/>
      <c r="D50" s="127"/>
      <c r="E50" s="127"/>
      <c r="F50" s="127"/>
      <c r="G50" s="153"/>
    </row>
    <row r="51" spans="1:6" ht="19.5" customHeight="1">
      <c r="A51" s="140"/>
      <c r="B51" s="142"/>
      <c r="C51" s="141"/>
      <c r="D51" s="141"/>
      <c r="E51" s="141"/>
      <c r="F51" s="141"/>
    </row>
    <row r="52" spans="1:6" ht="19.5" customHeight="1">
      <c r="A52" s="140"/>
      <c r="B52" s="142"/>
      <c r="C52" s="141"/>
      <c r="D52" s="141"/>
      <c r="E52" s="141"/>
      <c r="F52" s="141"/>
    </row>
    <row r="53" spans="1:7" ht="19.5" customHeight="1">
      <c r="A53" s="134">
        <v>11</v>
      </c>
      <c r="B53" s="154" t="s">
        <v>681</v>
      </c>
      <c r="C53" s="127" t="s">
        <v>978</v>
      </c>
      <c r="D53" s="137" t="s">
        <v>871</v>
      </c>
      <c r="E53" s="137"/>
      <c r="F53" s="137"/>
      <c r="G53" s="153"/>
    </row>
    <row r="54" spans="1:7" ht="19.5" customHeight="1">
      <c r="A54" s="134">
        <v>12</v>
      </c>
      <c r="B54" s="155" t="s">
        <v>572</v>
      </c>
      <c r="C54" s="127" t="s">
        <v>979</v>
      </c>
      <c r="D54" s="127" t="s">
        <v>871</v>
      </c>
      <c r="E54" s="127"/>
      <c r="F54" s="127"/>
      <c r="G54" s="153"/>
    </row>
    <row r="55" spans="1:7" ht="19.5" customHeight="1">
      <c r="A55" s="134">
        <v>13</v>
      </c>
      <c r="B55" s="155" t="s">
        <v>729</v>
      </c>
      <c r="C55" s="127" t="s">
        <v>979</v>
      </c>
      <c r="D55" s="127" t="s">
        <v>871</v>
      </c>
      <c r="E55" s="127"/>
      <c r="F55" s="127"/>
      <c r="G55" s="153"/>
    </row>
    <row r="56" spans="1:7" ht="19.5" customHeight="1">
      <c r="A56" s="134">
        <v>14</v>
      </c>
      <c r="B56" s="155" t="s">
        <v>666</v>
      </c>
      <c r="C56" s="127" t="s">
        <v>979</v>
      </c>
      <c r="D56" s="127" t="s">
        <v>871</v>
      </c>
      <c r="E56" s="127"/>
      <c r="F56" s="127"/>
      <c r="G56" s="153"/>
    </row>
    <row r="57" spans="1:7" ht="19.5" customHeight="1">
      <c r="A57" s="134">
        <v>15</v>
      </c>
      <c r="B57" s="155" t="s">
        <v>642</v>
      </c>
      <c r="C57" s="127" t="s">
        <v>978</v>
      </c>
      <c r="D57" s="127" t="s">
        <v>871</v>
      </c>
      <c r="E57" s="127"/>
      <c r="F57" s="127"/>
      <c r="G57" s="153"/>
    </row>
    <row r="58" spans="1:7" ht="19.5" customHeight="1">
      <c r="A58" s="134">
        <v>16</v>
      </c>
      <c r="B58" s="155" t="s">
        <v>627</v>
      </c>
      <c r="C58" s="127" t="s">
        <v>978</v>
      </c>
      <c r="D58" s="127" t="s">
        <v>871</v>
      </c>
      <c r="E58" s="127"/>
      <c r="F58" s="127"/>
      <c r="G58" s="153"/>
    </row>
    <row r="59" spans="1:7" ht="19.5" customHeight="1">
      <c r="A59" s="134">
        <v>17</v>
      </c>
      <c r="B59" s="155" t="s">
        <v>727</v>
      </c>
      <c r="C59" s="127" t="s">
        <v>978</v>
      </c>
      <c r="D59" s="127" t="s">
        <v>871</v>
      </c>
      <c r="E59" s="127"/>
      <c r="F59" s="127"/>
      <c r="G59" s="153"/>
    </row>
    <row r="60" spans="1:7" ht="19.5" customHeight="1">
      <c r="A60" s="134">
        <v>18</v>
      </c>
      <c r="B60" s="156" t="s">
        <v>678</v>
      </c>
      <c r="C60" s="127" t="s">
        <v>979</v>
      </c>
      <c r="D60" s="127" t="s">
        <v>871</v>
      </c>
      <c r="E60" s="127"/>
      <c r="F60" s="127"/>
      <c r="G60" s="153"/>
    </row>
    <row r="61" spans="1:7" ht="19.5" customHeight="1">
      <c r="A61" s="134">
        <v>19</v>
      </c>
      <c r="B61" s="155" t="s">
        <v>660</v>
      </c>
      <c r="C61" s="127" t="s">
        <v>978</v>
      </c>
      <c r="D61" s="127" t="s">
        <v>871</v>
      </c>
      <c r="E61" s="127"/>
      <c r="F61" s="127"/>
      <c r="G61" s="153"/>
    </row>
    <row r="62" spans="1:7" ht="19.5" customHeight="1">
      <c r="A62" s="134">
        <v>20</v>
      </c>
      <c r="B62" s="155" t="s">
        <v>772</v>
      </c>
      <c r="C62" s="127" t="s">
        <v>979</v>
      </c>
      <c r="D62" s="127" t="s">
        <v>871</v>
      </c>
      <c r="E62" s="127"/>
      <c r="F62" s="127"/>
      <c r="G62" s="153"/>
    </row>
    <row r="63" spans="1:7" ht="19.5" customHeight="1">
      <c r="A63" s="134">
        <v>21</v>
      </c>
      <c r="B63" s="155" t="s">
        <v>593</v>
      </c>
      <c r="C63" s="127" t="s">
        <v>978</v>
      </c>
      <c r="D63" s="127" t="s">
        <v>871</v>
      </c>
      <c r="E63" s="127"/>
      <c r="F63" s="127"/>
      <c r="G63" s="153"/>
    </row>
    <row r="64" spans="1:7" ht="19.5" customHeight="1">
      <c r="A64" s="134">
        <v>22</v>
      </c>
      <c r="B64" s="155" t="s">
        <v>648</v>
      </c>
      <c r="C64" s="127" t="s">
        <v>979</v>
      </c>
      <c r="D64" s="127" t="s">
        <v>871</v>
      </c>
      <c r="E64" s="127"/>
      <c r="F64" s="127"/>
      <c r="G64" s="153"/>
    </row>
    <row r="65" spans="1:7" ht="19.5" customHeight="1">
      <c r="A65" s="134">
        <v>23</v>
      </c>
      <c r="B65" s="144" t="s">
        <v>664</v>
      </c>
      <c r="C65" s="127" t="s">
        <v>978</v>
      </c>
      <c r="D65" s="127" t="s">
        <v>871</v>
      </c>
      <c r="E65" s="127"/>
      <c r="F65" s="127"/>
      <c r="G65" s="153"/>
    </row>
    <row r="66" spans="1:7" ht="19.5" customHeight="1">
      <c r="A66" s="134">
        <v>24</v>
      </c>
      <c r="B66" s="155" t="s">
        <v>612</v>
      </c>
      <c r="C66" s="127" t="s">
        <v>979</v>
      </c>
      <c r="D66" s="127" t="s">
        <v>871</v>
      </c>
      <c r="E66" s="127"/>
      <c r="F66" s="127"/>
      <c r="G66" s="153"/>
    </row>
    <row r="67" spans="1:7" ht="19.5" customHeight="1">
      <c r="A67" s="134">
        <v>25</v>
      </c>
      <c r="B67" s="138" t="s">
        <v>688</v>
      </c>
      <c r="C67" s="127" t="s">
        <v>978</v>
      </c>
      <c r="D67" s="127" t="s">
        <v>871</v>
      </c>
      <c r="E67" s="127"/>
      <c r="F67" s="127"/>
      <c r="G67" s="153"/>
    </row>
    <row r="68" spans="1:7" ht="19.5" customHeight="1">
      <c r="A68" s="134">
        <v>26</v>
      </c>
      <c r="B68" s="138" t="s">
        <v>668</v>
      </c>
      <c r="C68" s="127" t="s">
        <v>979</v>
      </c>
      <c r="D68" s="127" t="s">
        <v>871</v>
      </c>
      <c r="E68" s="127"/>
      <c r="F68" s="127"/>
      <c r="G68" s="153"/>
    </row>
    <row r="69" spans="1:7" ht="19.5" customHeight="1">
      <c r="A69" s="134">
        <v>27</v>
      </c>
      <c r="B69" s="156" t="s">
        <v>673</v>
      </c>
      <c r="C69" s="127" t="s">
        <v>978</v>
      </c>
      <c r="D69" s="127" t="s">
        <v>871</v>
      </c>
      <c r="E69" s="127"/>
      <c r="F69" s="127"/>
      <c r="G69" s="153"/>
    </row>
    <row r="70" spans="1:7" ht="19.5" customHeight="1">
      <c r="A70" s="134">
        <v>28</v>
      </c>
      <c r="B70" s="155" t="s">
        <v>876</v>
      </c>
      <c r="C70" s="127" t="s">
        <v>979</v>
      </c>
      <c r="D70" s="127" t="s">
        <v>871</v>
      </c>
      <c r="E70" s="127"/>
      <c r="F70" s="127"/>
      <c r="G70" s="153"/>
    </row>
    <row r="71" spans="1:7" ht="19.5" customHeight="1">
      <c r="A71" s="134">
        <v>29</v>
      </c>
      <c r="B71" s="155" t="s">
        <v>558</v>
      </c>
      <c r="C71" s="127" t="s">
        <v>981</v>
      </c>
      <c r="D71" s="127" t="s">
        <v>871</v>
      </c>
      <c r="E71" s="127"/>
      <c r="F71" s="127"/>
      <c r="G71" s="153"/>
    </row>
    <row r="72" spans="1:7" ht="19.5" customHeight="1">
      <c r="A72" s="134">
        <v>30</v>
      </c>
      <c r="B72" s="155" t="s">
        <v>676</v>
      </c>
      <c r="C72" s="127" t="s">
        <v>978</v>
      </c>
      <c r="D72" s="127" t="s">
        <v>871</v>
      </c>
      <c r="E72" s="127"/>
      <c r="F72" s="127"/>
      <c r="G72" s="153"/>
    </row>
    <row r="73" spans="1:7" ht="19.5" customHeight="1">
      <c r="A73" s="134">
        <v>31</v>
      </c>
      <c r="B73" s="155" t="s">
        <v>649</v>
      </c>
      <c r="C73" s="127" t="s">
        <v>979</v>
      </c>
      <c r="D73" s="127" t="s">
        <v>871</v>
      </c>
      <c r="E73" s="127"/>
      <c r="F73" s="127"/>
      <c r="G73" s="153"/>
    </row>
    <row r="74" spans="1:7" ht="19.5" customHeight="1">
      <c r="A74" s="145"/>
      <c r="B74" s="157"/>
      <c r="C74" s="127"/>
      <c r="D74" s="147"/>
      <c r="E74" s="147"/>
      <c r="F74" s="147"/>
      <c r="G74" s="153"/>
    </row>
    <row r="75" spans="1:7" ht="19.5" customHeight="1">
      <c r="A75" s="122"/>
      <c r="B75" s="155"/>
      <c r="C75" s="127"/>
      <c r="D75" s="127"/>
      <c r="E75" s="127"/>
      <c r="F75" s="127"/>
      <c r="G75" s="153"/>
    </row>
    <row r="76" spans="1:6" ht="19.5" customHeight="1">
      <c r="A76" s="140"/>
      <c r="B76" s="142"/>
      <c r="C76" s="141"/>
      <c r="D76" s="141"/>
      <c r="E76" s="141"/>
      <c r="F76" s="141"/>
    </row>
    <row r="77" spans="1:6" ht="19.5" customHeight="1">
      <c r="A77" s="140"/>
      <c r="B77" s="142"/>
      <c r="C77" s="141"/>
      <c r="D77" s="141"/>
      <c r="E77" s="141"/>
      <c r="F77" s="141"/>
    </row>
    <row r="78" spans="1:7" ht="19.5" customHeight="1">
      <c r="A78" s="134">
        <v>1</v>
      </c>
      <c r="B78" s="135" t="s">
        <v>706</v>
      </c>
      <c r="C78" s="127" t="s">
        <v>980</v>
      </c>
      <c r="D78" s="137" t="s">
        <v>869</v>
      </c>
      <c r="E78" s="137"/>
      <c r="F78" s="137"/>
      <c r="G78" s="153"/>
    </row>
    <row r="79" spans="1:7" ht="19.5" customHeight="1">
      <c r="A79" s="134">
        <v>2</v>
      </c>
      <c r="B79" s="124" t="s">
        <v>780</v>
      </c>
      <c r="C79" s="127" t="s">
        <v>980</v>
      </c>
      <c r="D79" s="127" t="s">
        <v>869</v>
      </c>
      <c r="E79" s="127"/>
      <c r="F79" s="127"/>
      <c r="G79" s="153"/>
    </row>
    <row r="80" spans="1:7" ht="19.5" customHeight="1">
      <c r="A80" s="134">
        <v>3</v>
      </c>
      <c r="B80" s="124" t="s">
        <v>683</v>
      </c>
      <c r="C80" s="127" t="s">
        <v>980</v>
      </c>
      <c r="D80" s="127" t="s">
        <v>869</v>
      </c>
      <c r="E80" s="127"/>
      <c r="F80" s="127"/>
      <c r="G80" s="153"/>
    </row>
    <row r="81" spans="1:7" ht="19.5" customHeight="1">
      <c r="A81" s="134">
        <v>4</v>
      </c>
      <c r="B81" s="148" t="s">
        <v>505</v>
      </c>
      <c r="C81" s="127" t="s">
        <v>980</v>
      </c>
      <c r="D81" s="127" t="s">
        <v>869</v>
      </c>
      <c r="E81" s="127"/>
      <c r="F81" s="127"/>
      <c r="G81" s="153"/>
    </row>
    <row r="82" spans="1:7" ht="19.5" customHeight="1">
      <c r="A82" s="122"/>
      <c r="B82" s="148"/>
      <c r="C82" s="127"/>
      <c r="D82" s="127"/>
      <c r="E82" s="127"/>
      <c r="F82" s="127"/>
      <c r="G82" s="153"/>
    </row>
    <row r="83" spans="1:7" ht="19.5" customHeight="1">
      <c r="A83" s="122"/>
      <c r="B83" s="148"/>
      <c r="C83" s="127"/>
      <c r="D83" s="127"/>
      <c r="E83" s="127"/>
      <c r="F83" s="127"/>
      <c r="G83" s="153"/>
    </row>
    <row r="84" spans="1:7" ht="19.5" customHeight="1">
      <c r="A84" s="122"/>
      <c r="B84" s="148"/>
      <c r="C84" s="127"/>
      <c r="D84" s="127"/>
      <c r="E84" s="127"/>
      <c r="F84" s="127"/>
      <c r="G84" s="153"/>
    </row>
    <row r="85" spans="1:7" ht="19.5" customHeight="1">
      <c r="A85" s="122"/>
      <c r="B85" s="148"/>
      <c r="C85" s="127"/>
      <c r="D85" s="127"/>
      <c r="E85" s="127"/>
      <c r="F85" s="127"/>
      <c r="G85" s="153"/>
    </row>
    <row r="86" spans="1:7" ht="19.5" customHeight="1">
      <c r="A86" s="122"/>
      <c r="B86" s="148"/>
      <c r="C86" s="127"/>
      <c r="D86" s="127"/>
      <c r="E86" s="127"/>
      <c r="F86" s="127"/>
      <c r="G86" s="153"/>
    </row>
    <row r="87" spans="1:7" ht="19.5" customHeight="1">
      <c r="A87" s="122"/>
      <c r="B87" s="148"/>
      <c r="C87" s="127"/>
      <c r="D87" s="127"/>
      <c r="E87" s="127"/>
      <c r="F87" s="127"/>
      <c r="G87" s="153"/>
    </row>
    <row r="88" spans="1:7" ht="19.5" customHeight="1">
      <c r="A88" s="122"/>
      <c r="B88" s="148"/>
      <c r="C88" s="127"/>
      <c r="D88" s="127"/>
      <c r="E88" s="127"/>
      <c r="F88" s="127"/>
      <c r="G88" s="153"/>
    </row>
    <row r="89" spans="1:7" ht="19.5" customHeight="1">
      <c r="A89" s="122"/>
      <c r="B89" s="148"/>
      <c r="C89" s="127"/>
      <c r="D89" s="127"/>
      <c r="E89" s="127"/>
      <c r="F89" s="127"/>
      <c r="G89" s="153"/>
    </row>
    <row r="90" spans="1:7" ht="19.5" customHeight="1">
      <c r="A90" s="122"/>
      <c r="B90" s="148"/>
      <c r="C90" s="127"/>
      <c r="D90" s="127"/>
      <c r="E90" s="127"/>
      <c r="F90" s="127"/>
      <c r="G90" s="153"/>
    </row>
    <row r="91" spans="1:7" ht="19.5" customHeight="1">
      <c r="A91" s="122"/>
      <c r="B91" s="148"/>
      <c r="C91" s="127"/>
      <c r="D91" s="127"/>
      <c r="E91" s="127"/>
      <c r="F91" s="127"/>
      <c r="G91" s="153"/>
    </row>
    <row r="92" spans="1:7" ht="19.5" customHeight="1">
      <c r="A92" s="122"/>
      <c r="B92" s="148"/>
      <c r="C92" s="127"/>
      <c r="D92" s="127"/>
      <c r="E92" s="127"/>
      <c r="F92" s="127"/>
      <c r="G92" s="153"/>
    </row>
    <row r="93" spans="1:7" ht="19.5" customHeight="1">
      <c r="A93" s="122"/>
      <c r="B93" s="148"/>
      <c r="C93" s="127"/>
      <c r="D93" s="127"/>
      <c r="E93" s="127"/>
      <c r="F93" s="127"/>
      <c r="G93" s="153"/>
    </row>
    <row r="94" spans="1:7" ht="19.5" customHeight="1">
      <c r="A94" s="122"/>
      <c r="B94" s="148"/>
      <c r="C94" s="127"/>
      <c r="D94" s="127"/>
      <c r="E94" s="127"/>
      <c r="F94" s="127"/>
      <c r="G94" s="153"/>
    </row>
    <row r="95" spans="1:7" ht="19.5" customHeight="1">
      <c r="A95" s="122"/>
      <c r="B95" s="148"/>
      <c r="C95" s="127"/>
      <c r="D95" s="127"/>
      <c r="E95" s="127"/>
      <c r="F95" s="127"/>
      <c r="G95" s="153"/>
    </row>
    <row r="96" spans="1:7" ht="19.5" customHeight="1">
      <c r="A96" s="122"/>
      <c r="B96" s="148"/>
      <c r="C96" s="127"/>
      <c r="D96" s="127"/>
      <c r="E96" s="127"/>
      <c r="F96" s="127"/>
      <c r="G96" s="153"/>
    </row>
    <row r="97" spans="1:7" ht="19.5" customHeight="1">
      <c r="A97" s="145"/>
      <c r="B97" s="149"/>
      <c r="C97" s="127"/>
      <c r="D97" s="147"/>
      <c r="E97" s="147"/>
      <c r="F97" s="147"/>
      <c r="G97" s="153"/>
    </row>
    <row r="98" spans="1:7" ht="19.5" customHeight="1">
      <c r="A98" s="122"/>
      <c r="B98" s="148"/>
      <c r="C98" s="127"/>
      <c r="D98" s="127"/>
      <c r="E98" s="127"/>
      <c r="F98" s="127"/>
      <c r="G98" s="153"/>
    </row>
    <row r="99" spans="1:6" ht="19.5" customHeight="1">
      <c r="A99" s="140"/>
      <c r="B99" s="132"/>
      <c r="C99" s="141"/>
      <c r="D99" s="141"/>
      <c r="E99" s="141"/>
      <c r="F99" s="141"/>
    </row>
    <row r="100" spans="1:6" ht="19.5" customHeight="1">
      <c r="A100" s="140"/>
      <c r="B100" s="132"/>
      <c r="C100" s="141"/>
      <c r="D100" s="141"/>
      <c r="E100" s="141"/>
      <c r="F100" s="141"/>
    </row>
    <row r="101" spans="1:6" ht="19.5" customHeight="1">
      <c r="A101" s="140"/>
      <c r="B101" s="132"/>
      <c r="C101" s="141"/>
      <c r="D101" s="141"/>
      <c r="E101" s="141"/>
      <c r="F101" s="141"/>
    </row>
    <row r="102" spans="1:6" ht="19.5" customHeight="1">
      <c r="A102" s="140"/>
      <c r="B102" s="132"/>
      <c r="C102" s="141"/>
      <c r="D102" s="141"/>
      <c r="E102" s="141"/>
      <c r="F102" s="141"/>
    </row>
    <row r="103" spans="1:7" ht="19.5" customHeight="1">
      <c r="A103" s="134">
        <v>1</v>
      </c>
      <c r="B103" s="154" t="s">
        <v>865</v>
      </c>
      <c r="C103" s="125" t="s">
        <v>982</v>
      </c>
      <c r="D103" s="137" t="s">
        <v>867</v>
      </c>
      <c r="E103" s="137"/>
      <c r="F103" s="137"/>
      <c r="G103" s="153"/>
    </row>
    <row r="104" spans="1:7" ht="19.5" customHeight="1">
      <c r="A104" s="134">
        <v>2</v>
      </c>
      <c r="B104" s="155" t="s">
        <v>555</v>
      </c>
      <c r="C104" s="124" t="s">
        <v>982</v>
      </c>
      <c r="D104" s="127" t="s">
        <v>867</v>
      </c>
      <c r="E104" s="127"/>
      <c r="F104" s="127"/>
      <c r="G104" s="153"/>
    </row>
    <row r="105" spans="1:7" ht="19.5" customHeight="1">
      <c r="A105" s="134">
        <v>3</v>
      </c>
      <c r="B105" s="155" t="s">
        <v>716</v>
      </c>
      <c r="C105" s="125" t="s">
        <v>983</v>
      </c>
      <c r="D105" s="127" t="s">
        <v>867</v>
      </c>
      <c r="E105" s="127"/>
      <c r="F105" s="127"/>
      <c r="G105" s="153"/>
    </row>
    <row r="106" spans="1:7" ht="19.5" customHeight="1">
      <c r="A106" s="134">
        <v>4</v>
      </c>
      <c r="B106" s="144" t="s">
        <v>489</v>
      </c>
      <c r="C106" s="125" t="s">
        <v>983</v>
      </c>
      <c r="D106" s="127" t="s">
        <v>867</v>
      </c>
      <c r="E106" s="127"/>
      <c r="F106" s="127"/>
      <c r="G106" s="153"/>
    </row>
    <row r="107" spans="1:7" ht="19.5" customHeight="1">
      <c r="A107" s="134">
        <v>5</v>
      </c>
      <c r="B107" s="156" t="s">
        <v>546</v>
      </c>
      <c r="C107" s="125" t="s">
        <v>984</v>
      </c>
      <c r="D107" s="127" t="s">
        <v>867</v>
      </c>
      <c r="E107" s="127"/>
      <c r="F107" s="127"/>
      <c r="G107" s="153"/>
    </row>
    <row r="108" spans="1:7" ht="19.5" customHeight="1">
      <c r="A108" s="134">
        <v>6</v>
      </c>
      <c r="B108" s="155" t="s">
        <v>741</v>
      </c>
      <c r="C108" s="124" t="s">
        <v>982</v>
      </c>
      <c r="D108" s="127" t="s">
        <v>867</v>
      </c>
      <c r="E108" s="127"/>
      <c r="F108" s="127"/>
      <c r="G108" s="153"/>
    </row>
    <row r="109" spans="1:7" ht="19.5" customHeight="1">
      <c r="A109" s="134">
        <v>7</v>
      </c>
      <c r="B109" s="155" t="s">
        <v>666</v>
      </c>
      <c r="C109" s="125" t="s">
        <v>984</v>
      </c>
      <c r="D109" s="127" t="s">
        <v>867</v>
      </c>
      <c r="E109" s="127"/>
      <c r="F109" s="127"/>
      <c r="G109" s="153"/>
    </row>
    <row r="110" spans="1:7" ht="19.5" customHeight="1">
      <c r="A110" s="134">
        <v>8</v>
      </c>
      <c r="B110" s="158" t="s">
        <v>744</v>
      </c>
      <c r="C110" s="125" t="s">
        <v>983</v>
      </c>
      <c r="D110" s="127" t="s">
        <v>867</v>
      </c>
      <c r="E110" s="127"/>
      <c r="F110" s="127"/>
      <c r="G110" s="153"/>
    </row>
    <row r="111" spans="1:7" ht="19.5" customHeight="1">
      <c r="A111" s="134">
        <v>9</v>
      </c>
      <c r="B111" s="156" t="s">
        <v>486</v>
      </c>
      <c r="C111" s="125" t="s">
        <v>984</v>
      </c>
      <c r="D111" s="127" t="s">
        <v>867</v>
      </c>
      <c r="E111" s="127"/>
      <c r="F111" s="127"/>
      <c r="G111" s="153"/>
    </row>
    <row r="112" spans="1:7" ht="19.5" customHeight="1">
      <c r="A112" s="134">
        <v>10</v>
      </c>
      <c r="B112" s="155" t="s">
        <v>582</v>
      </c>
      <c r="C112" s="125" t="s">
        <v>984</v>
      </c>
      <c r="D112" s="127" t="s">
        <v>867</v>
      </c>
      <c r="E112" s="127"/>
      <c r="F112" s="127"/>
      <c r="G112" s="153"/>
    </row>
    <row r="113" spans="1:7" ht="19.5" customHeight="1">
      <c r="A113" s="134">
        <v>11</v>
      </c>
      <c r="B113" s="156" t="s">
        <v>494</v>
      </c>
      <c r="C113" s="125" t="s">
        <v>984</v>
      </c>
      <c r="D113" s="127" t="s">
        <v>867</v>
      </c>
      <c r="E113" s="127"/>
      <c r="F113" s="127"/>
      <c r="G113" s="153"/>
    </row>
    <row r="114" spans="1:7" ht="19.5" customHeight="1">
      <c r="A114" s="134">
        <v>12</v>
      </c>
      <c r="B114" s="156" t="s">
        <v>685</v>
      </c>
      <c r="C114" s="139" t="s">
        <v>984</v>
      </c>
      <c r="D114" s="127" t="s">
        <v>867</v>
      </c>
      <c r="E114" s="127"/>
      <c r="F114" s="127"/>
      <c r="G114" s="153"/>
    </row>
    <row r="115" spans="1:7" ht="19.5" customHeight="1">
      <c r="A115" s="134">
        <v>13</v>
      </c>
      <c r="B115" s="155" t="s">
        <v>637</v>
      </c>
      <c r="C115" s="125" t="s">
        <v>982</v>
      </c>
      <c r="D115" s="127" t="s">
        <v>867</v>
      </c>
      <c r="E115" s="127"/>
      <c r="F115" s="127"/>
      <c r="G115" s="153"/>
    </row>
    <row r="116" spans="1:7" ht="19.5" customHeight="1">
      <c r="A116" s="134">
        <v>14</v>
      </c>
      <c r="B116" s="155" t="s">
        <v>552</v>
      </c>
      <c r="C116" s="125" t="s">
        <v>983</v>
      </c>
      <c r="D116" s="127" t="s">
        <v>867</v>
      </c>
      <c r="E116" s="127"/>
      <c r="F116" s="127"/>
      <c r="G116" s="153"/>
    </row>
    <row r="117" spans="1:7" ht="19.5" customHeight="1">
      <c r="A117" s="134">
        <v>15</v>
      </c>
      <c r="B117" s="155" t="s">
        <v>539</v>
      </c>
      <c r="C117" s="125" t="s">
        <v>983</v>
      </c>
      <c r="D117" s="127" t="s">
        <v>867</v>
      </c>
      <c r="E117" s="127"/>
      <c r="F117" s="127"/>
      <c r="G117" s="153"/>
    </row>
    <row r="118" spans="1:7" ht="19.5" customHeight="1">
      <c r="A118" s="134">
        <v>16</v>
      </c>
      <c r="B118" s="155" t="s">
        <v>614</v>
      </c>
      <c r="C118" s="125" t="s">
        <v>982</v>
      </c>
      <c r="D118" s="127" t="s">
        <v>867</v>
      </c>
      <c r="E118" s="127"/>
      <c r="F118" s="127"/>
      <c r="G118" s="153"/>
    </row>
    <row r="119" spans="1:7" ht="19.5" customHeight="1">
      <c r="A119" s="134">
        <v>17</v>
      </c>
      <c r="B119" s="156" t="s">
        <v>491</v>
      </c>
      <c r="C119" s="125" t="s">
        <v>983</v>
      </c>
      <c r="D119" s="127" t="s">
        <v>867</v>
      </c>
      <c r="E119" s="127"/>
      <c r="F119" s="127"/>
      <c r="G119" s="153"/>
    </row>
    <row r="120" spans="1:7" ht="19.5" customHeight="1">
      <c r="A120" s="134">
        <v>18</v>
      </c>
      <c r="B120" s="156" t="s">
        <v>565</v>
      </c>
      <c r="C120" s="139" t="s">
        <v>983</v>
      </c>
      <c r="D120" s="127" t="s">
        <v>867</v>
      </c>
      <c r="E120" s="127"/>
      <c r="F120" s="127"/>
      <c r="G120" s="153"/>
    </row>
    <row r="121" spans="1:7" ht="19.5" customHeight="1">
      <c r="A121" s="134">
        <v>19</v>
      </c>
      <c r="B121" s="150" t="s">
        <v>620</v>
      </c>
      <c r="C121" s="125" t="s">
        <v>983</v>
      </c>
      <c r="D121" s="127" t="s">
        <v>867</v>
      </c>
      <c r="E121" s="127"/>
      <c r="F121" s="127"/>
      <c r="G121" s="153"/>
    </row>
    <row r="122" spans="1:7" ht="19.5" customHeight="1">
      <c r="A122" s="134">
        <v>20</v>
      </c>
      <c r="B122" s="151" t="s">
        <v>657</v>
      </c>
      <c r="C122" s="125" t="s">
        <v>984</v>
      </c>
      <c r="D122" s="127" t="s">
        <v>867</v>
      </c>
      <c r="E122" s="127"/>
      <c r="F122" s="127"/>
      <c r="G122" s="153"/>
    </row>
    <row r="123" spans="1:7" ht="19.5" customHeight="1">
      <c r="A123" s="134">
        <v>21</v>
      </c>
      <c r="B123" s="151" t="s">
        <v>693</v>
      </c>
      <c r="C123" s="125" t="s">
        <v>982</v>
      </c>
      <c r="D123" s="127" t="s">
        <v>867</v>
      </c>
      <c r="E123" s="127"/>
      <c r="F123" s="127"/>
      <c r="G123" s="153"/>
    </row>
    <row r="124" spans="1:7" ht="19.5" customHeight="1">
      <c r="A124" s="134">
        <v>22</v>
      </c>
      <c r="B124" s="157" t="s">
        <v>671</v>
      </c>
      <c r="C124" s="125" t="s">
        <v>982</v>
      </c>
      <c r="D124" s="147" t="s">
        <v>867</v>
      </c>
      <c r="E124" s="147"/>
      <c r="F124" s="147"/>
      <c r="G124" s="153"/>
    </row>
    <row r="125" spans="1:7" ht="19.5" customHeight="1">
      <c r="A125" s="134">
        <v>23</v>
      </c>
      <c r="B125" s="155" t="s">
        <v>576</v>
      </c>
      <c r="C125" s="125" t="s">
        <v>983</v>
      </c>
      <c r="D125" s="127" t="s">
        <v>867</v>
      </c>
      <c r="E125" s="127"/>
      <c r="F125" s="127"/>
      <c r="G125" s="153"/>
    </row>
    <row r="126" spans="1:6" ht="19.5" customHeight="1">
      <c r="A126" s="140"/>
      <c r="B126" s="142"/>
      <c r="C126" s="143"/>
      <c r="D126" s="141"/>
      <c r="E126" s="141"/>
      <c r="F126" s="141"/>
    </row>
    <row r="127" spans="1:6" ht="19.5" customHeight="1">
      <c r="A127" s="140"/>
      <c r="B127" s="142"/>
      <c r="C127" s="143"/>
      <c r="D127" s="141"/>
      <c r="E127" s="141"/>
      <c r="F127" s="141"/>
    </row>
    <row r="128" spans="1:7" ht="18" customHeight="1">
      <c r="A128" s="134">
        <v>1</v>
      </c>
      <c r="B128" s="124" t="s">
        <v>548</v>
      </c>
      <c r="C128" s="127" t="s">
        <v>985</v>
      </c>
      <c r="D128" s="137" t="s">
        <v>870</v>
      </c>
      <c r="E128" s="137"/>
      <c r="F128" s="137"/>
      <c r="G128" s="153"/>
    </row>
    <row r="129" spans="1:7" ht="18" customHeight="1">
      <c r="A129" s="134">
        <v>2</v>
      </c>
      <c r="B129" s="124" t="s">
        <v>555</v>
      </c>
      <c r="C129" s="127" t="s">
        <v>985</v>
      </c>
      <c r="D129" s="127" t="s">
        <v>870</v>
      </c>
      <c r="E129" s="127"/>
      <c r="F129" s="127"/>
      <c r="G129" s="153"/>
    </row>
    <row r="130" spans="1:7" ht="18" customHeight="1">
      <c r="A130" s="134">
        <v>3</v>
      </c>
      <c r="B130" s="124" t="s">
        <v>577</v>
      </c>
      <c r="C130" s="127" t="s">
        <v>986</v>
      </c>
      <c r="D130" s="127" t="s">
        <v>870</v>
      </c>
      <c r="E130" s="127"/>
      <c r="F130" s="127"/>
      <c r="G130" s="153"/>
    </row>
    <row r="131" spans="1:7" ht="18" customHeight="1">
      <c r="A131" s="134">
        <v>4</v>
      </c>
      <c r="B131" s="127" t="s">
        <v>579</v>
      </c>
      <c r="C131" s="127" t="s">
        <v>985</v>
      </c>
      <c r="D131" s="127" t="s">
        <v>870</v>
      </c>
      <c r="E131" s="127"/>
      <c r="F131" s="127"/>
      <c r="G131" s="153"/>
    </row>
    <row r="132" spans="1:7" ht="18" customHeight="1">
      <c r="A132" s="134">
        <v>5</v>
      </c>
      <c r="B132" s="124" t="s">
        <v>581</v>
      </c>
      <c r="C132" s="127" t="s">
        <v>985</v>
      </c>
      <c r="D132" s="127" t="s">
        <v>870</v>
      </c>
      <c r="E132" s="127"/>
      <c r="F132" s="127"/>
      <c r="G132" s="153"/>
    </row>
    <row r="133" spans="1:7" ht="18" customHeight="1">
      <c r="A133" s="134">
        <v>6</v>
      </c>
      <c r="B133" s="124" t="s">
        <v>609</v>
      </c>
      <c r="C133" s="127" t="s">
        <v>985</v>
      </c>
      <c r="D133" s="127" t="s">
        <v>870</v>
      </c>
      <c r="E133" s="127"/>
      <c r="F133" s="127"/>
      <c r="G133" s="153"/>
    </row>
    <row r="134" spans="1:7" ht="18" customHeight="1">
      <c r="A134" s="134">
        <v>7</v>
      </c>
      <c r="B134" s="127" t="s">
        <v>485</v>
      </c>
      <c r="C134" s="127" t="s">
        <v>985</v>
      </c>
      <c r="D134" s="127" t="s">
        <v>870</v>
      </c>
      <c r="E134" s="127"/>
      <c r="F134" s="127"/>
      <c r="G134" s="153"/>
    </row>
    <row r="135" spans="1:7" ht="18" customHeight="1">
      <c r="A135" s="134">
        <v>8</v>
      </c>
      <c r="B135" s="127" t="s">
        <v>541</v>
      </c>
      <c r="C135" s="127" t="s">
        <v>985</v>
      </c>
      <c r="D135" s="127" t="s">
        <v>870</v>
      </c>
      <c r="E135" s="127"/>
      <c r="F135" s="127"/>
      <c r="G135" s="153"/>
    </row>
    <row r="136" spans="1:7" ht="18" customHeight="1">
      <c r="A136" s="134">
        <v>9</v>
      </c>
      <c r="B136" s="127" t="s">
        <v>558</v>
      </c>
      <c r="C136" s="127" t="s">
        <v>986</v>
      </c>
      <c r="D136" s="127" t="s">
        <v>870</v>
      </c>
      <c r="E136" s="127"/>
      <c r="F136" s="127"/>
      <c r="G136" s="153"/>
    </row>
    <row r="137" spans="1:7" ht="18" customHeight="1">
      <c r="A137" s="134">
        <v>10</v>
      </c>
      <c r="B137" s="124" t="s">
        <v>970</v>
      </c>
      <c r="C137" s="127" t="s">
        <v>986</v>
      </c>
      <c r="D137" s="127" t="s">
        <v>870</v>
      </c>
      <c r="E137" s="127"/>
      <c r="F137" s="127"/>
      <c r="G137" s="153"/>
    </row>
    <row r="138" spans="1:7" ht="18" customHeight="1">
      <c r="A138" s="134">
        <v>11</v>
      </c>
      <c r="B138" s="124" t="s">
        <v>971</v>
      </c>
      <c r="C138" s="127" t="s">
        <v>986</v>
      </c>
      <c r="D138" s="127" t="s">
        <v>870</v>
      </c>
      <c r="E138" s="127"/>
      <c r="F138" s="127"/>
      <c r="G138" s="153"/>
    </row>
    <row r="139" spans="1:7" ht="18" customHeight="1">
      <c r="A139" s="134">
        <v>12</v>
      </c>
      <c r="B139" s="124" t="s">
        <v>425</v>
      </c>
      <c r="C139" s="127" t="s">
        <v>986</v>
      </c>
      <c r="D139" s="127" t="s">
        <v>870</v>
      </c>
      <c r="E139" s="127"/>
      <c r="F139" s="127"/>
      <c r="G139" s="153"/>
    </row>
    <row r="140" spans="1:7" ht="18" customHeight="1">
      <c r="A140" s="134">
        <v>13</v>
      </c>
      <c r="B140" s="124" t="s">
        <v>412</v>
      </c>
      <c r="C140" s="127" t="s">
        <v>985</v>
      </c>
      <c r="D140" s="127" t="s">
        <v>870</v>
      </c>
      <c r="E140" s="127"/>
      <c r="F140" s="127"/>
      <c r="G140" s="153"/>
    </row>
    <row r="141" spans="1:7" ht="18" customHeight="1">
      <c r="A141" s="134">
        <v>14</v>
      </c>
      <c r="B141" s="124" t="s">
        <v>414</v>
      </c>
      <c r="C141" s="127" t="s">
        <v>986</v>
      </c>
      <c r="D141" s="127" t="s">
        <v>870</v>
      </c>
      <c r="E141" s="127"/>
      <c r="F141" s="127"/>
      <c r="G141" s="153"/>
    </row>
    <row r="142" spans="1:7" ht="18" customHeight="1">
      <c r="A142" s="134">
        <v>15</v>
      </c>
      <c r="B142" s="124" t="s">
        <v>422</v>
      </c>
      <c r="C142" s="127" t="s">
        <v>986</v>
      </c>
      <c r="D142" s="127" t="s">
        <v>870</v>
      </c>
      <c r="E142" s="127"/>
      <c r="F142" s="127"/>
      <c r="G142" s="153"/>
    </row>
    <row r="143" spans="1:7" ht="18" customHeight="1">
      <c r="A143" s="134">
        <v>16</v>
      </c>
      <c r="B143" s="124" t="s">
        <v>569</v>
      </c>
      <c r="C143" s="127" t="s">
        <v>986</v>
      </c>
      <c r="D143" s="127" t="s">
        <v>870</v>
      </c>
      <c r="E143" s="127"/>
      <c r="F143" s="127"/>
      <c r="G143" s="153"/>
    </row>
    <row r="144" spans="1:7" ht="18" customHeight="1">
      <c r="A144" s="134">
        <v>17</v>
      </c>
      <c r="B144" s="124" t="s">
        <v>601</v>
      </c>
      <c r="C144" s="127" t="s">
        <v>986</v>
      </c>
      <c r="D144" s="127" t="s">
        <v>870</v>
      </c>
      <c r="E144" s="127"/>
      <c r="F144" s="127"/>
      <c r="G144" s="153"/>
    </row>
    <row r="145" spans="1:7" ht="18" customHeight="1">
      <c r="A145" s="134">
        <v>18</v>
      </c>
      <c r="B145" s="124" t="s">
        <v>599</v>
      </c>
      <c r="C145" s="127" t="s">
        <v>986</v>
      </c>
      <c r="D145" s="127" t="s">
        <v>870</v>
      </c>
      <c r="E145" s="127"/>
      <c r="F145" s="127"/>
      <c r="G145" s="153"/>
    </row>
    <row r="146" spans="1:7" ht="18" customHeight="1">
      <c r="A146" s="134">
        <v>19</v>
      </c>
      <c r="B146" s="124" t="s">
        <v>475</v>
      </c>
      <c r="C146" s="127" t="s">
        <v>985</v>
      </c>
      <c r="D146" s="127" t="s">
        <v>870</v>
      </c>
      <c r="E146" s="127"/>
      <c r="F146" s="127"/>
      <c r="G146" s="153"/>
    </row>
    <row r="147" spans="1:7" ht="18" customHeight="1">
      <c r="A147" s="134">
        <v>20</v>
      </c>
      <c r="B147" s="124" t="s">
        <v>406</v>
      </c>
      <c r="C147" s="127" t="s">
        <v>986</v>
      </c>
      <c r="D147" s="127" t="s">
        <v>870</v>
      </c>
      <c r="E147" s="127"/>
      <c r="F147" s="127"/>
      <c r="G147" s="153"/>
    </row>
    <row r="148" spans="1:7" ht="18" customHeight="1">
      <c r="A148" s="134">
        <v>21</v>
      </c>
      <c r="B148" s="124" t="s">
        <v>645</v>
      </c>
      <c r="C148" s="127" t="s">
        <v>986</v>
      </c>
      <c r="D148" s="127" t="s">
        <v>870</v>
      </c>
      <c r="E148" s="127"/>
      <c r="F148" s="127"/>
      <c r="G148" s="153"/>
    </row>
    <row r="149" spans="1:7" ht="18" customHeight="1">
      <c r="A149" s="134">
        <v>22</v>
      </c>
      <c r="B149" s="127" t="s">
        <v>543</v>
      </c>
      <c r="C149" s="127" t="s">
        <v>986</v>
      </c>
      <c r="D149" s="127" t="s">
        <v>870</v>
      </c>
      <c r="E149" s="127"/>
      <c r="F149" s="127"/>
      <c r="G149" s="153"/>
    </row>
    <row r="150" spans="1:7" ht="18" customHeight="1">
      <c r="A150" s="134">
        <v>23</v>
      </c>
      <c r="B150" s="124" t="s">
        <v>455</v>
      </c>
      <c r="C150" s="127" t="s">
        <v>985</v>
      </c>
      <c r="D150" s="127" t="s">
        <v>870</v>
      </c>
      <c r="E150" s="127"/>
      <c r="F150" s="127"/>
      <c r="G150" s="153"/>
    </row>
    <row r="151" spans="1:7" ht="18" customHeight="1">
      <c r="A151" s="134">
        <v>24</v>
      </c>
      <c r="B151" s="124" t="s">
        <v>409</v>
      </c>
      <c r="C151" s="127" t="s">
        <v>986</v>
      </c>
      <c r="D151" s="127" t="s">
        <v>870</v>
      </c>
      <c r="E151" s="127"/>
      <c r="F151" s="127"/>
      <c r="G151" s="153"/>
    </row>
    <row r="152" spans="1:7" ht="18" customHeight="1">
      <c r="A152" s="134">
        <v>25</v>
      </c>
      <c r="B152" s="124" t="s">
        <v>419</v>
      </c>
      <c r="C152" s="127" t="s">
        <v>986</v>
      </c>
      <c r="D152" s="147" t="s">
        <v>870</v>
      </c>
      <c r="E152" s="147"/>
      <c r="F152" s="147"/>
      <c r="G152" s="153"/>
    </row>
    <row r="153" spans="1:7" ht="18" customHeight="1">
      <c r="A153" s="134">
        <v>26</v>
      </c>
      <c r="B153" s="124" t="s">
        <v>416</v>
      </c>
      <c r="C153" s="127" t="s">
        <v>986</v>
      </c>
      <c r="D153" s="127" t="s">
        <v>870</v>
      </c>
      <c r="E153" s="127"/>
      <c r="F153" s="127"/>
      <c r="G153" s="153"/>
    </row>
    <row r="154" spans="1:6" ht="19.5" customHeight="1">
      <c r="A154" s="140"/>
      <c r="B154" s="142"/>
      <c r="C154" s="141"/>
      <c r="D154" s="141"/>
      <c r="E154" s="141"/>
      <c r="F154" s="141"/>
    </row>
    <row r="155" spans="1:6" ht="19.5" customHeight="1">
      <c r="A155" s="140"/>
      <c r="B155" s="142"/>
      <c r="C155" s="141"/>
      <c r="D155" s="141"/>
      <c r="E155" s="141"/>
      <c r="F155" s="141"/>
    </row>
    <row r="156" spans="1:7" ht="19.5" customHeight="1">
      <c r="A156" s="134">
        <v>1</v>
      </c>
      <c r="B156" s="135" t="s">
        <v>736</v>
      </c>
      <c r="C156" s="127" t="s">
        <v>987</v>
      </c>
      <c r="D156" s="137" t="s">
        <v>868</v>
      </c>
      <c r="E156" s="137"/>
      <c r="F156" s="137"/>
      <c r="G156" s="153"/>
    </row>
    <row r="157" spans="1:7" ht="19.5" customHeight="1">
      <c r="A157" s="134">
        <v>2</v>
      </c>
      <c r="B157" s="128" t="s">
        <v>768</v>
      </c>
      <c r="C157" s="127" t="s">
        <v>987</v>
      </c>
      <c r="D157" s="127" t="s">
        <v>868</v>
      </c>
      <c r="E157" s="127"/>
      <c r="F157" s="127"/>
      <c r="G157" s="153"/>
    </row>
    <row r="158" spans="1:7" ht="19.5" customHeight="1">
      <c r="A158" s="134">
        <v>3</v>
      </c>
      <c r="B158" s="128" t="s">
        <v>518</v>
      </c>
      <c r="C158" s="127" t="s">
        <v>988</v>
      </c>
      <c r="D158" s="127" t="s">
        <v>868</v>
      </c>
      <c r="E158" s="127"/>
      <c r="F158" s="127"/>
      <c r="G158" s="153"/>
    </row>
    <row r="159" spans="1:7" ht="19.5" customHeight="1">
      <c r="A159" s="134">
        <v>4</v>
      </c>
      <c r="B159" s="128" t="s">
        <v>731</v>
      </c>
      <c r="C159" s="127" t="s">
        <v>988</v>
      </c>
      <c r="D159" s="127" t="s">
        <v>868</v>
      </c>
      <c r="E159" s="127"/>
      <c r="F159" s="127"/>
      <c r="G159" s="153"/>
    </row>
    <row r="160" spans="1:7" ht="19.5" customHeight="1">
      <c r="A160" s="134">
        <v>5</v>
      </c>
      <c r="B160" s="124" t="s">
        <v>508</v>
      </c>
      <c r="C160" s="127" t="s">
        <v>987</v>
      </c>
      <c r="D160" s="127" t="s">
        <v>868</v>
      </c>
      <c r="E160" s="127"/>
      <c r="F160" s="127"/>
      <c r="G160" s="153"/>
    </row>
    <row r="161" spans="1:7" ht="19.5" customHeight="1">
      <c r="A161" s="134">
        <v>6</v>
      </c>
      <c r="B161" s="128" t="s">
        <v>702</v>
      </c>
      <c r="C161" s="127" t="s">
        <v>987</v>
      </c>
      <c r="D161" s="127" t="s">
        <v>868</v>
      </c>
      <c r="E161" s="127"/>
      <c r="F161" s="127"/>
      <c r="G161" s="153"/>
    </row>
    <row r="162" spans="1:7" ht="19.5" customHeight="1">
      <c r="A162" s="134">
        <v>7</v>
      </c>
      <c r="B162" s="123" t="s">
        <v>624</v>
      </c>
      <c r="C162" s="127" t="s">
        <v>988</v>
      </c>
      <c r="D162" s="127" t="s">
        <v>868</v>
      </c>
      <c r="E162" s="127"/>
      <c r="F162" s="127"/>
      <c r="G162" s="153"/>
    </row>
    <row r="163" spans="1:7" ht="19.5" customHeight="1">
      <c r="A163" s="134">
        <v>8</v>
      </c>
      <c r="B163" s="128" t="s">
        <v>701</v>
      </c>
      <c r="C163" s="127" t="s">
        <v>988</v>
      </c>
      <c r="D163" s="127" t="s">
        <v>868</v>
      </c>
      <c r="E163" s="127"/>
      <c r="F163" s="127"/>
      <c r="G163" s="153"/>
    </row>
    <row r="164" spans="1:7" ht="19.5" customHeight="1">
      <c r="A164" s="134">
        <v>9</v>
      </c>
      <c r="B164" s="127" t="s">
        <v>668</v>
      </c>
      <c r="C164" s="127" t="s">
        <v>988</v>
      </c>
      <c r="D164" s="127" t="s">
        <v>868</v>
      </c>
      <c r="E164" s="127"/>
      <c r="F164" s="127"/>
      <c r="G164" s="153"/>
    </row>
    <row r="165" spans="1:7" ht="19.5" customHeight="1">
      <c r="A165" s="134">
        <v>10</v>
      </c>
      <c r="B165" s="128" t="s">
        <v>562</v>
      </c>
      <c r="C165" s="127" t="s">
        <v>988</v>
      </c>
      <c r="D165" s="127" t="s">
        <v>868</v>
      </c>
      <c r="E165" s="127"/>
      <c r="F165" s="127"/>
      <c r="G165" s="153"/>
    </row>
    <row r="166" spans="1:7" ht="19.5" customHeight="1">
      <c r="A166" s="134">
        <v>11</v>
      </c>
      <c r="B166" s="124" t="s">
        <v>614</v>
      </c>
      <c r="C166" s="127" t="s">
        <v>987</v>
      </c>
      <c r="D166" s="127" t="s">
        <v>868</v>
      </c>
      <c r="E166" s="127"/>
      <c r="F166" s="127"/>
      <c r="G166" s="153"/>
    </row>
    <row r="167" spans="1:7" ht="19.5" customHeight="1">
      <c r="A167" s="134">
        <v>12</v>
      </c>
      <c r="B167" s="123" t="s">
        <v>591</v>
      </c>
      <c r="C167" s="127" t="s">
        <v>988</v>
      </c>
      <c r="D167" s="127" t="s">
        <v>868</v>
      </c>
      <c r="E167" s="127"/>
      <c r="F167" s="127"/>
      <c r="G167" s="153"/>
    </row>
    <row r="168" spans="1:7" ht="19.5" customHeight="1">
      <c r="A168" s="134">
        <v>13</v>
      </c>
      <c r="B168" s="128" t="s">
        <v>499</v>
      </c>
      <c r="C168" s="127" t="s">
        <v>987</v>
      </c>
      <c r="D168" s="127" t="s">
        <v>868</v>
      </c>
      <c r="E168" s="127"/>
      <c r="F168" s="127"/>
      <c r="G168" s="153"/>
    </row>
    <row r="169" spans="1:7" ht="19.5" customHeight="1">
      <c r="A169" s="134">
        <v>14</v>
      </c>
      <c r="B169" s="124" t="s">
        <v>862</v>
      </c>
      <c r="C169" s="127" t="s">
        <v>987</v>
      </c>
      <c r="D169" s="127" t="s">
        <v>868</v>
      </c>
      <c r="E169" s="127"/>
      <c r="F169" s="127"/>
      <c r="G169" s="153"/>
    </row>
    <row r="170" spans="1:7" ht="19.5" customHeight="1">
      <c r="A170" s="134">
        <v>15</v>
      </c>
      <c r="B170" s="128" t="s">
        <v>788</v>
      </c>
      <c r="C170" s="127" t="s">
        <v>988</v>
      </c>
      <c r="D170" s="127" t="s">
        <v>868</v>
      </c>
      <c r="E170" s="127"/>
      <c r="F170" s="127"/>
      <c r="G170" s="153"/>
    </row>
    <row r="171" spans="1:7" ht="19.5" customHeight="1">
      <c r="A171" s="134">
        <v>16</v>
      </c>
      <c r="B171" s="146" t="s">
        <v>567</v>
      </c>
      <c r="C171" s="127" t="s">
        <v>987</v>
      </c>
      <c r="D171" s="127" t="s">
        <v>868</v>
      </c>
      <c r="E171" s="127"/>
      <c r="F171" s="127"/>
      <c r="G171" s="153"/>
    </row>
    <row r="172" spans="1:7" ht="19.5" customHeight="1">
      <c r="A172" s="152">
        <v>17</v>
      </c>
      <c r="B172" s="146" t="s">
        <v>510</v>
      </c>
      <c r="C172" s="127" t="s">
        <v>988</v>
      </c>
      <c r="D172" s="147" t="s">
        <v>868</v>
      </c>
      <c r="E172" s="147"/>
      <c r="F172" s="147"/>
      <c r="G172" s="153"/>
    </row>
    <row r="173" spans="1:7" ht="19.5" customHeight="1">
      <c r="A173" s="153"/>
      <c r="B173" s="153"/>
      <c r="C173" s="153"/>
      <c r="D173" s="127" t="s">
        <v>143</v>
      </c>
      <c r="E173" s="153"/>
      <c r="F173" s="153"/>
      <c r="G173" s="153"/>
    </row>
    <row r="175" spans="2:4" s="1" customFormat="1" ht="19.5" customHeight="1">
      <c r="B175" s="1" t="s">
        <v>989</v>
      </c>
      <c r="C175" s="1" t="s">
        <v>994</v>
      </c>
      <c r="D175" s="1" t="s">
        <v>995</v>
      </c>
    </row>
    <row r="176" spans="2:3" s="1" customFormat="1" ht="19.5" customHeight="1">
      <c r="B176" s="1" t="s">
        <v>990</v>
      </c>
      <c r="C176" s="1">
        <v>60</v>
      </c>
    </row>
    <row r="177" spans="2:3" s="1" customFormat="1" ht="19.5" customHeight="1">
      <c r="B177" s="1" t="s">
        <v>991</v>
      </c>
      <c r="C177" s="1">
        <v>75</v>
      </c>
    </row>
    <row r="178" spans="2:3" s="1" customFormat="1" ht="19.5" customHeight="1">
      <c r="B178" s="1" t="s">
        <v>145</v>
      </c>
      <c r="C178" s="1">
        <v>45</v>
      </c>
    </row>
    <row r="179" spans="2:3" s="1" customFormat="1" ht="19.5" customHeight="1">
      <c r="B179" s="1" t="s">
        <v>138</v>
      </c>
      <c r="C179" s="1">
        <v>60</v>
      </c>
    </row>
    <row r="180" spans="2:3" s="1" customFormat="1" ht="19.5" customHeight="1">
      <c r="B180" s="1" t="s">
        <v>992</v>
      </c>
      <c r="C180" s="1">
        <v>15</v>
      </c>
    </row>
    <row r="181" spans="2:3" s="1" customFormat="1" ht="19.5" customHeight="1">
      <c r="B181" s="1" t="s">
        <v>146</v>
      </c>
      <c r="C181" s="1">
        <v>30</v>
      </c>
    </row>
    <row r="182" spans="2:3" s="1" customFormat="1" ht="19.5" customHeight="1">
      <c r="B182" s="1" t="s">
        <v>993</v>
      </c>
      <c r="C182" s="1">
        <v>15</v>
      </c>
    </row>
    <row r="183" s="1" customFormat="1" ht="19.5" customHeight="1">
      <c r="C183" s="1">
        <f>SUM(C176:C182)</f>
        <v>300</v>
      </c>
    </row>
  </sheetData>
  <sheetProtection/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&amp;Rลงชื่อ..............................................อาจารย์นิเทศ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73">
      <selection activeCell="G11" sqref="G11"/>
    </sheetView>
  </sheetViews>
  <sheetFormatPr defaultColWidth="9.140625" defaultRowHeight="19.5" customHeight="1"/>
  <cols>
    <col min="1" max="1" width="7.00390625" style="0" customWidth="1"/>
    <col min="2" max="2" width="13.57421875" style="0" customWidth="1"/>
    <col min="3" max="3" width="18.57421875" style="0" customWidth="1"/>
    <col min="4" max="4" width="47.57421875" style="0" customWidth="1"/>
    <col min="5" max="5" width="39.140625" style="0" customWidth="1"/>
    <col min="7" max="7" width="12.28125" style="0" customWidth="1"/>
    <col min="8" max="8" width="14.7109375" style="0" customWidth="1"/>
  </cols>
  <sheetData>
    <row r="1" spans="1:11" ht="19.5" customHeight="1">
      <c r="A1" s="2" t="s">
        <v>126</v>
      </c>
      <c r="B1" s="3" t="s">
        <v>127</v>
      </c>
      <c r="C1" s="2" t="s">
        <v>128</v>
      </c>
      <c r="D1" s="2" t="s">
        <v>129</v>
      </c>
      <c r="E1" s="2" t="s">
        <v>130</v>
      </c>
      <c r="F1" s="2" t="s">
        <v>131</v>
      </c>
      <c r="G1" s="2" t="s">
        <v>132</v>
      </c>
      <c r="H1" s="94" t="s">
        <v>134</v>
      </c>
      <c r="I1" s="93" t="s">
        <v>873</v>
      </c>
      <c r="J1" s="93" t="s">
        <v>874</v>
      </c>
      <c r="K1" s="93" t="s">
        <v>875</v>
      </c>
    </row>
    <row r="2" spans="1:11" ht="19.5" customHeight="1">
      <c r="A2" s="33">
        <v>1</v>
      </c>
      <c r="B2" s="100" t="s">
        <v>216</v>
      </c>
      <c r="C2" s="30" t="s">
        <v>235</v>
      </c>
      <c r="D2" s="24" t="s">
        <v>708</v>
      </c>
      <c r="E2" s="24" t="s">
        <v>709</v>
      </c>
      <c r="F2" s="22" t="s">
        <v>478</v>
      </c>
      <c r="G2" s="22" t="s">
        <v>399</v>
      </c>
      <c r="H2" t="s">
        <v>317</v>
      </c>
      <c r="I2">
        <v>1</v>
      </c>
      <c r="J2">
        <v>21</v>
      </c>
      <c r="K2">
        <v>8</v>
      </c>
    </row>
    <row r="3" spans="1:11" ht="19.5" customHeight="1">
      <c r="A3" s="33">
        <v>2</v>
      </c>
      <c r="B3" s="100" t="s">
        <v>219</v>
      </c>
      <c r="C3" s="16" t="s">
        <v>238</v>
      </c>
      <c r="D3" s="24" t="s">
        <v>508</v>
      </c>
      <c r="E3" s="24" t="s">
        <v>629</v>
      </c>
      <c r="F3" s="22" t="s">
        <v>500</v>
      </c>
      <c r="G3" s="22" t="s">
        <v>401</v>
      </c>
      <c r="H3" t="s">
        <v>317</v>
      </c>
      <c r="I3">
        <v>2</v>
      </c>
      <c r="J3">
        <v>14</v>
      </c>
      <c r="K3">
        <v>4</v>
      </c>
    </row>
    <row r="4" spans="1:11" ht="19.5" customHeight="1">
      <c r="A4" s="33">
        <v>3</v>
      </c>
      <c r="B4" s="31" t="s">
        <v>263</v>
      </c>
      <c r="C4" s="23" t="s">
        <v>286</v>
      </c>
      <c r="D4" s="24" t="s">
        <v>627</v>
      </c>
      <c r="E4" s="24" t="s">
        <v>628</v>
      </c>
      <c r="F4" s="22" t="s">
        <v>500</v>
      </c>
      <c r="G4" s="22" t="s">
        <v>855</v>
      </c>
      <c r="H4" t="s">
        <v>317</v>
      </c>
      <c r="I4">
        <v>2</v>
      </c>
      <c r="J4">
        <v>16</v>
      </c>
      <c r="K4">
        <v>6</v>
      </c>
    </row>
    <row r="5" spans="1:11" ht="19.5" customHeight="1">
      <c r="A5" s="33">
        <v>4</v>
      </c>
      <c r="B5" s="31" t="s">
        <v>275</v>
      </c>
      <c r="C5" s="16" t="s">
        <v>297</v>
      </c>
      <c r="D5" s="35" t="s">
        <v>718</v>
      </c>
      <c r="E5" s="36" t="s">
        <v>719</v>
      </c>
      <c r="F5" s="22" t="s">
        <v>472</v>
      </c>
      <c r="G5" s="22" t="s">
        <v>400</v>
      </c>
      <c r="H5" t="s">
        <v>317</v>
      </c>
      <c r="I5">
        <v>3</v>
      </c>
      <c r="J5">
        <v>14</v>
      </c>
      <c r="K5">
        <v>4</v>
      </c>
    </row>
    <row r="6" spans="1:11" ht="19.5" customHeight="1">
      <c r="A6" s="33">
        <v>5</v>
      </c>
      <c r="B6" s="23" t="s">
        <v>80</v>
      </c>
      <c r="C6" s="23" t="s">
        <v>97</v>
      </c>
      <c r="D6" s="24" t="s">
        <v>691</v>
      </c>
      <c r="E6" s="24" t="s">
        <v>692</v>
      </c>
      <c r="F6" s="22" t="s">
        <v>500</v>
      </c>
      <c r="G6" s="22" t="s">
        <v>402</v>
      </c>
      <c r="H6" t="s">
        <v>317</v>
      </c>
      <c r="I6">
        <v>2</v>
      </c>
      <c r="J6">
        <v>15</v>
      </c>
      <c r="K6">
        <v>5</v>
      </c>
    </row>
    <row r="7" spans="1:11" ht="19.5" customHeight="1">
      <c r="A7" s="33">
        <v>6</v>
      </c>
      <c r="B7" s="51" t="s">
        <v>439</v>
      </c>
      <c r="C7" s="23" t="s">
        <v>448</v>
      </c>
      <c r="D7" s="24" t="s">
        <v>585</v>
      </c>
      <c r="E7" s="8" t="s">
        <v>587</v>
      </c>
      <c r="F7" s="22" t="s">
        <v>478</v>
      </c>
      <c r="G7" s="22" t="s">
        <v>574</v>
      </c>
      <c r="H7" t="s">
        <v>317</v>
      </c>
      <c r="I7">
        <v>1</v>
      </c>
      <c r="J7">
        <v>21</v>
      </c>
      <c r="K7">
        <v>8</v>
      </c>
    </row>
    <row r="8" spans="1:11" ht="19.5" customHeight="1">
      <c r="A8" s="33">
        <v>7</v>
      </c>
      <c r="B8" s="19" t="s">
        <v>330</v>
      </c>
      <c r="C8" s="24" t="s">
        <v>341</v>
      </c>
      <c r="D8" s="24" t="s">
        <v>555</v>
      </c>
      <c r="E8" s="24" t="s">
        <v>700</v>
      </c>
      <c r="F8" s="22" t="s">
        <v>478</v>
      </c>
      <c r="G8" s="98"/>
      <c r="H8" t="s">
        <v>872</v>
      </c>
      <c r="I8">
        <v>4</v>
      </c>
      <c r="J8">
        <v>14</v>
      </c>
      <c r="K8">
        <v>8</v>
      </c>
    </row>
    <row r="9" spans="1:11" ht="19.5" customHeight="1">
      <c r="A9" s="33">
        <v>8</v>
      </c>
      <c r="B9" s="34" t="s">
        <v>171</v>
      </c>
      <c r="C9" s="30" t="s">
        <v>196</v>
      </c>
      <c r="D9" s="24" t="s">
        <v>575</v>
      </c>
      <c r="E9" s="24" t="s">
        <v>584</v>
      </c>
      <c r="F9" s="22" t="s">
        <v>507</v>
      </c>
      <c r="G9" s="98"/>
      <c r="H9" t="s">
        <v>872</v>
      </c>
      <c r="I9">
        <v>1</v>
      </c>
      <c r="J9">
        <v>11</v>
      </c>
      <c r="K9">
        <v>5</v>
      </c>
    </row>
    <row r="10" spans="1:11" ht="19.5" customHeight="1">
      <c r="A10" s="33">
        <v>9</v>
      </c>
      <c r="B10" s="107" t="s">
        <v>319</v>
      </c>
      <c r="C10" s="107" t="s">
        <v>320</v>
      </c>
      <c r="D10" s="24" t="s">
        <v>666</v>
      </c>
      <c r="E10" s="30" t="s">
        <v>667</v>
      </c>
      <c r="F10" s="22" t="s">
        <v>507</v>
      </c>
      <c r="G10" s="98"/>
      <c r="H10" t="s">
        <v>872</v>
      </c>
      <c r="I10">
        <v>1</v>
      </c>
      <c r="J10">
        <v>11</v>
      </c>
      <c r="K10">
        <v>5</v>
      </c>
    </row>
    <row r="11" spans="1:11" ht="19.5" customHeight="1">
      <c r="A11" s="33">
        <v>10</v>
      </c>
      <c r="B11" s="31" t="s">
        <v>280</v>
      </c>
      <c r="C11" s="16" t="s">
        <v>302</v>
      </c>
      <c r="D11" s="8" t="s">
        <v>721</v>
      </c>
      <c r="E11" s="16" t="s">
        <v>722</v>
      </c>
      <c r="F11" s="14" t="s">
        <v>478</v>
      </c>
      <c r="G11" s="98"/>
      <c r="H11" t="s">
        <v>872</v>
      </c>
      <c r="I11">
        <v>1</v>
      </c>
      <c r="J11">
        <v>15</v>
      </c>
      <c r="K11">
        <v>9</v>
      </c>
    </row>
    <row r="12" spans="1:11" ht="19.5" customHeight="1">
      <c r="A12" s="33">
        <v>11</v>
      </c>
      <c r="B12" s="23" t="s">
        <v>49</v>
      </c>
      <c r="C12" s="23" t="s">
        <v>64</v>
      </c>
      <c r="D12" s="24" t="s">
        <v>497</v>
      </c>
      <c r="E12" s="35" t="s">
        <v>496</v>
      </c>
      <c r="F12" s="22" t="s">
        <v>478</v>
      </c>
      <c r="G12" s="98"/>
      <c r="H12" t="s">
        <v>872</v>
      </c>
      <c r="I12">
        <v>3</v>
      </c>
      <c r="J12">
        <v>8</v>
      </c>
      <c r="K12">
        <v>2</v>
      </c>
    </row>
    <row r="13" spans="1:11" ht="19.5" customHeight="1">
      <c r="A13" s="33">
        <v>12</v>
      </c>
      <c r="B13" s="23" t="s">
        <v>76</v>
      </c>
      <c r="C13" s="23" t="s">
        <v>93</v>
      </c>
      <c r="D13" s="24" t="s">
        <v>639</v>
      </c>
      <c r="E13" s="24" t="s">
        <v>640</v>
      </c>
      <c r="F13" s="22" t="s">
        <v>641</v>
      </c>
      <c r="G13" s="98"/>
      <c r="H13" t="s">
        <v>872</v>
      </c>
      <c r="I13">
        <v>1</v>
      </c>
      <c r="J13">
        <v>14</v>
      </c>
      <c r="K13">
        <v>8</v>
      </c>
    </row>
    <row r="14" spans="1:11" ht="19.5" customHeight="1">
      <c r="A14" s="33">
        <v>13</v>
      </c>
      <c r="B14" s="23" t="s">
        <v>84</v>
      </c>
      <c r="C14" s="24" t="s">
        <v>101</v>
      </c>
      <c r="D14" s="8" t="s">
        <v>782</v>
      </c>
      <c r="E14" s="16" t="s">
        <v>783</v>
      </c>
      <c r="F14" s="14" t="s">
        <v>478</v>
      </c>
      <c r="G14" s="98"/>
      <c r="H14" t="s">
        <v>872</v>
      </c>
      <c r="I14">
        <v>2</v>
      </c>
      <c r="J14">
        <v>18</v>
      </c>
      <c r="K14">
        <v>11</v>
      </c>
    </row>
    <row r="15" spans="1:11" ht="19.5" customHeight="1">
      <c r="A15" s="33">
        <v>14</v>
      </c>
      <c r="B15" s="104" t="s">
        <v>733</v>
      </c>
      <c r="C15" s="104" t="s">
        <v>734</v>
      </c>
      <c r="D15" s="24" t="s">
        <v>786</v>
      </c>
      <c r="E15" s="16" t="s">
        <v>787</v>
      </c>
      <c r="F15" s="22" t="s">
        <v>695</v>
      </c>
      <c r="G15" s="98"/>
      <c r="H15" t="s">
        <v>872</v>
      </c>
      <c r="I15">
        <v>2</v>
      </c>
      <c r="J15">
        <v>19</v>
      </c>
      <c r="K15">
        <v>12</v>
      </c>
    </row>
    <row r="16" spans="1:11" ht="19.5" customHeight="1">
      <c r="A16" s="33">
        <v>15</v>
      </c>
      <c r="B16" s="99" t="s">
        <v>689</v>
      </c>
      <c r="C16" s="110" t="s">
        <v>690</v>
      </c>
      <c r="D16" s="24" t="s">
        <v>704</v>
      </c>
      <c r="E16" s="24" t="s">
        <v>705</v>
      </c>
      <c r="F16" s="22" t="s">
        <v>560</v>
      </c>
      <c r="G16" s="98"/>
      <c r="H16" t="s">
        <v>872</v>
      </c>
      <c r="I16">
        <v>2</v>
      </c>
      <c r="J16">
        <v>10</v>
      </c>
      <c r="K16">
        <v>4</v>
      </c>
    </row>
    <row r="17" spans="1:11" ht="19.5" customHeight="1">
      <c r="A17" s="33">
        <v>16</v>
      </c>
      <c r="B17" s="102" t="s">
        <v>115</v>
      </c>
      <c r="C17" s="16" t="s">
        <v>123</v>
      </c>
      <c r="D17" s="24" t="s">
        <v>654</v>
      </c>
      <c r="E17" s="24" t="s">
        <v>656</v>
      </c>
      <c r="F17" s="22" t="s">
        <v>478</v>
      </c>
      <c r="G17" s="98"/>
      <c r="H17" t="s">
        <v>872</v>
      </c>
      <c r="I17">
        <v>2</v>
      </c>
      <c r="J17">
        <v>7</v>
      </c>
      <c r="K17">
        <v>1</v>
      </c>
    </row>
    <row r="18" spans="1:11" ht="19.5" customHeight="1">
      <c r="A18" s="33">
        <v>17</v>
      </c>
      <c r="B18" s="99" t="s">
        <v>324</v>
      </c>
      <c r="C18" s="108" t="s">
        <v>335</v>
      </c>
      <c r="D18" s="24" t="s">
        <v>681</v>
      </c>
      <c r="E18" s="82" t="s">
        <v>682</v>
      </c>
      <c r="F18" s="22" t="s">
        <v>507</v>
      </c>
      <c r="G18" s="98"/>
      <c r="H18" t="s">
        <v>871</v>
      </c>
      <c r="I18">
        <v>1</v>
      </c>
      <c r="J18">
        <v>9</v>
      </c>
      <c r="K18">
        <v>3</v>
      </c>
    </row>
    <row r="19" spans="1:11" ht="19.5" customHeight="1">
      <c r="A19" s="33">
        <v>18</v>
      </c>
      <c r="B19" s="101" t="s">
        <v>162</v>
      </c>
      <c r="C19" s="109" t="s">
        <v>188</v>
      </c>
      <c r="D19" s="24" t="s">
        <v>572</v>
      </c>
      <c r="E19" s="41" t="s">
        <v>573</v>
      </c>
      <c r="F19" s="42" t="s">
        <v>500</v>
      </c>
      <c r="G19" s="98"/>
      <c r="H19" t="s">
        <v>871</v>
      </c>
      <c r="I19">
        <v>4</v>
      </c>
      <c r="J19">
        <v>11</v>
      </c>
      <c r="K19">
        <v>5</v>
      </c>
    </row>
    <row r="20" spans="1:11" ht="19.5" customHeight="1">
      <c r="A20" s="33">
        <v>19</v>
      </c>
      <c r="B20" s="20" t="s">
        <v>212</v>
      </c>
      <c r="C20" s="21" t="s">
        <v>231</v>
      </c>
      <c r="D20" s="24" t="s">
        <v>729</v>
      </c>
      <c r="E20" s="30" t="s">
        <v>730</v>
      </c>
      <c r="F20" s="42" t="s">
        <v>478</v>
      </c>
      <c r="G20" s="98"/>
      <c r="H20" t="s">
        <v>871</v>
      </c>
      <c r="I20">
        <v>2</v>
      </c>
      <c r="J20">
        <v>7</v>
      </c>
      <c r="K20">
        <v>1</v>
      </c>
    </row>
    <row r="21" spans="1:11" ht="19.5" customHeight="1">
      <c r="A21" s="33">
        <v>20</v>
      </c>
      <c r="B21" s="21" t="s">
        <v>739</v>
      </c>
      <c r="C21" s="21" t="s">
        <v>740</v>
      </c>
      <c r="D21" s="24" t="s">
        <v>666</v>
      </c>
      <c r="E21" s="30" t="s">
        <v>667</v>
      </c>
      <c r="F21" s="22" t="s">
        <v>507</v>
      </c>
      <c r="G21" s="98"/>
      <c r="H21" t="s">
        <v>871</v>
      </c>
      <c r="I21">
        <v>2</v>
      </c>
      <c r="J21">
        <v>9</v>
      </c>
      <c r="K21">
        <v>3</v>
      </c>
    </row>
    <row r="22" spans="1:11" ht="19.5" customHeight="1">
      <c r="A22" s="33">
        <v>21</v>
      </c>
      <c r="B22" s="102" t="s">
        <v>262</v>
      </c>
      <c r="C22" s="23" t="s">
        <v>675</v>
      </c>
      <c r="D22" s="24" t="s">
        <v>642</v>
      </c>
      <c r="E22" s="91" t="s">
        <v>643</v>
      </c>
      <c r="F22" s="22" t="s">
        <v>564</v>
      </c>
      <c r="G22" s="98"/>
      <c r="H22" t="s">
        <v>871</v>
      </c>
      <c r="I22">
        <v>2</v>
      </c>
      <c r="J22">
        <v>11</v>
      </c>
      <c r="K22">
        <v>5</v>
      </c>
    </row>
    <row r="23" spans="1:11" ht="19.5" customHeight="1">
      <c r="A23" s="33">
        <v>22</v>
      </c>
      <c r="B23" s="102" t="s">
        <v>264</v>
      </c>
      <c r="C23" s="104" t="s">
        <v>287</v>
      </c>
      <c r="D23" s="24" t="s">
        <v>627</v>
      </c>
      <c r="E23" s="68" t="s">
        <v>652</v>
      </c>
      <c r="F23" s="22" t="s">
        <v>500</v>
      </c>
      <c r="G23" s="98"/>
      <c r="H23" t="s">
        <v>871</v>
      </c>
      <c r="I23">
        <v>1</v>
      </c>
      <c r="J23">
        <v>11</v>
      </c>
      <c r="K23">
        <v>4</v>
      </c>
    </row>
    <row r="24" spans="1:11" ht="19.5" customHeight="1">
      <c r="A24" s="33">
        <v>23</v>
      </c>
      <c r="B24" s="102" t="s">
        <v>266</v>
      </c>
      <c r="C24" s="104" t="s">
        <v>289</v>
      </c>
      <c r="D24" s="24" t="s">
        <v>727</v>
      </c>
      <c r="E24" s="24" t="s">
        <v>728</v>
      </c>
      <c r="F24" s="22" t="s">
        <v>560</v>
      </c>
      <c r="G24" s="98"/>
      <c r="H24" t="s">
        <v>871</v>
      </c>
      <c r="I24">
        <v>1</v>
      </c>
      <c r="J24">
        <v>7</v>
      </c>
      <c r="K24">
        <v>1</v>
      </c>
    </row>
    <row r="25" spans="1:11" ht="19.5" customHeight="1">
      <c r="A25" s="33">
        <v>24</v>
      </c>
      <c r="B25" s="102" t="s">
        <v>267</v>
      </c>
      <c r="C25" s="104" t="s">
        <v>663</v>
      </c>
      <c r="D25" s="8" t="s">
        <v>678</v>
      </c>
      <c r="E25" s="16" t="s">
        <v>679</v>
      </c>
      <c r="F25" s="14" t="s">
        <v>680</v>
      </c>
      <c r="G25" s="98"/>
      <c r="H25" t="s">
        <v>871</v>
      </c>
      <c r="I25">
        <v>2</v>
      </c>
      <c r="J25">
        <v>8</v>
      </c>
      <c r="K25">
        <v>2</v>
      </c>
    </row>
    <row r="26" spans="1:11" ht="19.5" customHeight="1">
      <c r="A26" s="33">
        <v>25</v>
      </c>
      <c r="B26" s="102" t="s">
        <v>272</v>
      </c>
      <c r="C26" s="110" t="s">
        <v>294</v>
      </c>
      <c r="D26" s="24" t="s">
        <v>660</v>
      </c>
      <c r="E26" s="24" t="s">
        <v>661</v>
      </c>
      <c r="F26" s="22" t="s">
        <v>500</v>
      </c>
      <c r="G26" s="98"/>
      <c r="H26" t="s">
        <v>871</v>
      </c>
      <c r="I26">
        <v>2</v>
      </c>
      <c r="J26">
        <v>11</v>
      </c>
      <c r="K26">
        <v>5</v>
      </c>
    </row>
    <row r="27" spans="1:11" ht="19.5" customHeight="1">
      <c r="A27" s="33">
        <v>26</v>
      </c>
      <c r="B27" s="106">
        <v>324860404122</v>
      </c>
      <c r="C27" s="104" t="s">
        <v>514</v>
      </c>
      <c r="D27" s="24" t="s">
        <v>772</v>
      </c>
      <c r="E27" s="24" t="s">
        <v>773</v>
      </c>
      <c r="F27" s="22" t="s">
        <v>560</v>
      </c>
      <c r="G27" s="98"/>
      <c r="H27" t="s">
        <v>871</v>
      </c>
      <c r="I27">
        <v>1</v>
      </c>
      <c r="J27">
        <v>7</v>
      </c>
      <c r="K27">
        <v>1</v>
      </c>
    </row>
    <row r="28" spans="1:11" ht="19.5" customHeight="1">
      <c r="A28" s="33">
        <v>27</v>
      </c>
      <c r="B28" s="34" t="s">
        <v>243</v>
      </c>
      <c r="C28" s="30" t="s">
        <v>251</v>
      </c>
      <c r="D28" s="24" t="s">
        <v>593</v>
      </c>
      <c r="E28" s="68" t="s">
        <v>594</v>
      </c>
      <c r="F28" s="22" t="s">
        <v>564</v>
      </c>
      <c r="H28" t="s">
        <v>871</v>
      </c>
      <c r="I28">
        <v>2</v>
      </c>
      <c r="J28">
        <v>8</v>
      </c>
      <c r="K28">
        <v>2</v>
      </c>
    </row>
    <row r="29" spans="1:11" ht="19.5" customHeight="1">
      <c r="A29" s="33">
        <v>28</v>
      </c>
      <c r="B29" s="31" t="s">
        <v>305</v>
      </c>
      <c r="C29" s="23" t="s">
        <v>23</v>
      </c>
      <c r="D29" s="91" t="s">
        <v>648</v>
      </c>
      <c r="E29" s="91" t="s">
        <v>650</v>
      </c>
      <c r="F29" s="22" t="s">
        <v>472</v>
      </c>
      <c r="H29" t="s">
        <v>871</v>
      </c>
      <c r="I29">
        <v>1</v>
      </c>
      <c r="J29">
        <v>11</v>
      </c>
      <c r="K29">
        <v>5</v>
      </c>
    </row>
    <row r="30" spans="1:11" ht="19.5" customHeight="1">
      <c r="A30" s="33">
        <v>29</v>
      </c>
      <c r="B30" s="31" t="s">
        <v>14</v>
      </c>
      <c r="C30" s="30" t="s">
        <v>606</v>
      </c>
      <c r="D30" s="91" t="s">
        <v>664</v>
      </c>
      <c r="E30" s="91" t="s">
        <v>665</v>
      </c>
      <c r="F30" s="22" t="s">
        <v>478</v>
      </c>
      <c r="H30" t="s">
        <v>871</v>
      </c>
      <c r="I30">
        <v>1</v>
      </c>
      <c r="J30">
        <v>7</v>
      </c>
      <c r="K30">
        <v>1</v>
      </c>
    </row>
    <row r="31" spans="1:11" ht="19.5" customHeight="1">
      <c r="A31" s="33">
        <v>30</v>
      </c>
      <c r="B31" s="31" t="s">
        <v>15</v>
      </c>
      <c r="C31" s="30" t="s">
        <v>607</v>
      </c>
      <c r="D31" s="24" t="s">
        <v>612</v>
      </c>
      <c r="E31" s="24" t="s">
        <v>613</v>
      </c>
      <c r="F31" s="22" t="s">
        <v>488</v>
      </c>
      <c r="H31" t="s">
        <v>871</v>
      </c>
      <c r="I31">
        <v>2</v>
      </c>
      <c r="J31">
        <v>8</v>
      </c>
      <c r="K31">
        <v>2</v>
      </c>
    </row>
    <row r="32" spans="1:11" ht="19.5" customHeight="1">
      <c r="A32" s="33">
        <v>31</v>
      </c>
      <c r="B32" s="31" t="s">
        <v>307</v>
      </c>
      <c r="C32" s="30" t="s">
        <v>24</v>
      </c>
      <c r="D32" s="75" t="s">
        <v>688</v>
      </c>
      <c r="E32" s="68" t="s">
        <v>687</v>
      </c>
      <c r="F32" s="14" t="s">
        <v>500</v>
      </c>
      <c r="H32" t="s">
        <v>871</v>
      </c>
      <c r="I32">
        <v>1</v>
      </c>
      <c r="J32">
        <v>10</v>
      </c>
      <c r="K32">
        <v>4</v>
      </c>
    </row>
    <row r="33" spans="1:11" ht="19.5" customHeight="1">
      <c r="A33" s="33">
        <v>32</v>
      </c>
      <c r="B33" s="31" t="s">
        <v>18</v>
      </c>
      <c r="C33" s="16" t="s">
        <v>41</v>
      </c>
      <c r="D33" s="75" t="s">
        <v>668</v>
      </c>
      <c r="E33" s="68" t="s">
        <v>669</v>
      </c>
      <c r="F33" s="22" t="s">
        <v>500</v>
      </c>
      <c r="H33" t="s">
        <v>871</v>
      </c>
      <c r="I33">
        <v>2</v>
      </c>
      <c r="J33">
        <v>10</v>
      </c>
      <c r="K33">
        <v>4</v>
      </c>
    </row>
    <row r="34" spans="1:11" ht="19.5" customHeight="1">
      <c r="A34" s="33">
        <v>33</v>
      </c>
      <c r="B34" s="31" t="s">
        <v>13</v>
      </c>
      <c r="C34" s="23" t="s">
        <v>39</v>
      </c>
      <c r="D34" s="8" t="s">
        <v>673</v>
      </c>
      <c r="E34" s="16" t="s">
        <v>674</v>
      </c>
      <c r="F34" s="14" t="s">
        <v>488</v>
      </c>
      <c r="H34" t="s">
        <v>871</v>
      </c>
      <c r="I34">
        <v>1</v>
      </c>
      <c r="J34">
        <v>8</v>
      </c>
      <c r="K34">
        <v>2</v>
      </c>
    </row>
    <row r="35" spans="1:11" ht="19.5" customHeight="1">
      <c r="A35" s="33">
        <v>34</v>
      </c>
      <c r="B35" s="31" t="s">
        <v>22</v>
      </c>
      <c r="C35" s="16" t="s">
        <v>45</v>
      </c>
      <c r="D35" s="24" t="s">
        <v>876</v>
      </c>
      <c r="E35" s="24" t="s">
        <v>615</v>
      </c>
      <c r="F35" s="22" t="s">
        <v>507</v>
      </c>
      <c r="H35" t="s">
        <v>871</v>
      </c>
      <c r="I35">
        <v>1</v>
      </c>
      <c r="J35">
        <v>9</v>
      </c>
      <c r="K35">
        <v>3</v>
      </c>
    </row>
    <row r="36" spans="1:11" ht="19.5" customHeight="1">
      <c r="A36" s="33">
        <v>35</v>
      </c>
      <c r="B36" s="31" t="s">
        <v>20</v>
      </c>
      <c r="C36" s="16" t="s">
        <v>43</v>
      </c>
      <c r="D36" s="24" t="s">
        <v>558</v>
      </c>
      <c r="E36" s="30" t="s">
        <v>653</v>
      </c>
      <c r="F36" s="22" t="s">
        <v>493</v>
      </c>
      <c r="H36" t="s">
        <v>871</v>
      </c>
      <c r="I36">
        <v>2</v>
      </c>
      <c r="J36">
        <v>11</v>
      </c>
      <c r="K36">
        <v>5</v>
      </c>
    </row>
    <row r="37" spans="1:11" ht="19.5" customHeight="1">
      <c r="A37" s="33">
        <v>36</v>
      </c>
      <c r="B37" s="23" t="s">
        <v>59</v>
      </c>
      <c r="C37" s="23" t="s">
        <v>74</v>
      </c>
      <c r="D37" s="24" t="s">
        <v>676</v>
      </c>
      <c r="E37" s="24" t="s">
        <v>677</v>
      </c>
      <c r="F37" s="22" t="s">
        <v>507</v>
      </c>
      <c r="H37" t="s">
        <v>871</v>
      </c>
      <c r="I37">
        <v>1</v>
      </c>
      <c r="J37">
        <v>9</v>
      </c>
      <c r="K37">
        <v>3</v>
      </c>
    </row>
    <row r="38" spans="1:11" ht="19.5" customHeight="1">
      <c r="A38" s="33">
        <v>37</v>
      </c>
      <c r="B38" s="23" t="s">
        <v>85</v>
      </c>
      <c r="C38" s="24" t="s">
        <v>102</v>
      </c>
      <c r="D38" s="24" t="s">
        <v>649</v>
      </c>
      <c r="E38" s="68" t="s">
        <v>651</v>
      </c>
      <c r="F38" s="22" t="s">
        <v>500</v>
      </c>
      <c r="H38" t="s">
        <v>871</v>
      </c>
      <c r="I38">
        <v>1</v>
      </c>
      <c r="J38">
        <v>10</v>
      </c>
      <c r="K38">
        <v>4</v>
      </c>
    </row>
    <row r="39" spans="1:11" ht="19.5" customHeight="1">
      <c r="A39" s="33">
        <v>38</v>
      </c>
      <c r="B39" s="100" t="s">
        <v>218</v>
      </c>
      <c r="C39" s="16" t="s">
        <v>237</v>
      </c>
      <c r="D39" s="24" t="s">
        <v>706</v>
      </c>
      <c r="E39" s="71" t="s">
        <v>707</v>
      </c>
      <c r="F39" s="22" t="s">
        <v>488</v>
      </c>
      <c r="H39" t="s">
        <v>869</v>
      </c>
      <c r="I39">
        <v>4</v>
      </c>
      <c r="J39">
        <v>11</v>
      </c>
      <c r="K39">
        <v>5</v>
      </c>
    </row>
    <row r="40" spans="1:11" ht="19.5" customHeight="1">
      <c r="A40" s="33">
        <v>39</v>
      </c>
      <c r="B40" s="100" t="s">
        <v>217</v>
      </c>
      <c r="C40" s="30" t="s">
        <v>236</v>
      </c>
      <c r="D40" s="24" t="s">
        <v>780</v>
      </c>
      <c r="E40" s="24" t="s">
        <v>781</v>
      </c>
      <c r="F40" s="22" t="s">
        <v>478</v>
      </c>
      <c r="H40" t="s">
        <v>869</v>
      </c>
      <c r="I40">
        <v>1</v>
      </c>
      <c r="J40">
        <v>7</v>
      </c>
      <c r="K40">
        <v>1</v>
      </c>
    </row>
    <row r="41" spans="1:11" ht="19.5" customHeight="1">
      <c r="A41" s="33">
        <v>40</v>
      </c>
      <c r="B41" s="103" t="s">
        <v>711</v>
      </c>
      <c r="C41" s="8" t="s">
        <v>713</v>
      </c>
      <c r="D41" s="24" t="s">
        <v>683</v>
      </c>
      <c r="E41" s="24" t="s">
        <v>684</v>
      </c>
      <c r="F41" s="22" t="s">
        <v>478</v>
      </c>
      <c r="H41" t="s">
        <v>869</v>
      </c>
      <c r="I41">
        <v>1</v>
      </c>
      <c r="J41">
        <v>8</v>
      </c>
      <c r="K41">
        <v>2</v>
      </c>
    </row>
    <row r="42" spans="1:11" ht="19.5" customHeight="1">
      <c r="A42" s="33">
        <v>41</v>
      </c>
      <c r="B42" s="23" t="s">
        <v>82</v>
      </c>
      <c r="C42" s="23" t="s">
        <v>99</v>
      </c>
      <c r="D42" s="96" t="s">
        <v>505</v>
      </c>
      <c r="E42" s="71" t="s">
        <v>506</v>
      </c>
      <c r="F42" s="22" t="s">
        <v>507</v>
      </c>
      <c r="H42" t="s">
        <v>869</v>
      </c>
      <c r="I42">
        <v>3</v>
      </c>
      <c r="J42">
        <v>10</v>
      </c>
      <c r="K42">
        <v>4</v>
      </c>
    </row>
    <row r="43" spans="1:11" ht="19.5" customHeight="1">
      <c r="A43" s="33">
        <v>42</v>
      </c>
      <c r="B43" s="19" t="s">
        <v>325</v>
      </c>
      <c r="C43" s="30" t="s">
        <v>336</v>
      </c>
      <c r="D43" s="24" t="s">
        <v>865</v>
      </c>
      <c r="E43" s="24" t="s">
        <v>866</v>
      </c>
      <c r="F43" s="22" t="s">
        <v>488</v>
      </c>
      <c r="G43" s="47" t="s">
        <v>835</v>
      </c>
      <c r="H43" t="s">
        <v>867</v>
      </c>
      <c r="I43">
        <v>3</v>
      </c>
      <c r="J43">
        <v>9</v>
      </c>
      <c r="K43">
        <v>10</v>
      </c>
    </row>
    <row r="44" spans="1:11" ht="19.5" customHeight="1">
      <c r="A44" s="33">
        <v>43</v>
      </c>
      <c r="B44" s="34" t="s">
        <v>157</v>
      </c>
      <c r="C44" s="30" t="s">
        <v>183</v>
      </c>
      <c r="D44" s="24" t="s">
        <v>555</v>
      </c>
      <c r="E44" s="24" t="s">
        <v>700</v>
      </c>
      <c r="F44" s="22" t="s">
        <v>478</v>
      </c>
      <c r="G44" s="91" t="s">
        <v>779</v>
      </c>
      <c r="H44" t="s">
        <v>867</v>
      </c>
      <c r="I44">
        <v>2</v>
      </c>
      <c r="J44">
        <v>8</v>
      </c>
      <c r="K44">
        <v>9</v>
      </c>
    </row>
    <row r="45" spans="1:11" ht="19.5" customHeight="1">
      <c r="A45" s="33">
        <v>44</v>
      </c>
      <c r="B45" s="34" t="s">
        <v>161</v>
      </c>
      <c r="C45" s="24" t="s">
        <v>187</v>
      </c>
      <c r="D45" s="24" t="s">
        <v>716</v>
      </c>
      <c r="E45" s="24" t="s">
        <v>717</v>
      </c>
      <c r="F45" s="22" t="s">
        <v>478</v>
      </c>
      <c r="G45" s="47" t="s">
        <v>841</v>
      </c>
      <c r="H45" t="s">
        <v>867</v>
      </c>
      <c r="I45">
        <v>1</v>
      </c>
      <c r="J45">
        <v>7</v>
      </c>
      <c r="K45">
        <v>8</v>
      </c>
    </row>
    <row r="46" spans="1:11" ht="19.5" customHeight="1">
      <c r="A46" s="33">
        <v>45</v>
      </c>
      <c r="B46" s="34" t="s">
        <v>179</v>
      </c>
      <c r="C46" s="30" t="s">
        <v>623</v>
      </c>
      <c r="D46" s="91" t="s">
        <v>489</v>
      </c>
      <c r="E46" s="35" t="s">
        <v>490</v>
      </c>
      <c r="F46" s="22" t="s">
        <v>472</v>
      </c>
      <c r="G46" s="47" t="s">
        <v>839</v>
      </c>
      <c r="H46" t="s">
        <v>867</v>
      </c>
      <c r="I46">
        <v>2</v>
      </c>
      <c r="J46">
        <v>9</v>
      </c>
      <c r="K46">
        <v>10</v>
      </c>
    </row>
    <row r="47" spans="1:11" ht="19.5" customHeight="1">
      <c r="A47" s="33">
        <v>46</v>
      </c>
      <c r="B47" s="100" t="s">
        <v>205</v>
      </c>
      <c r="C47" s="107" t="s">
        <v>224</v>
      </c>
      <c r="D47" s="8" t="s">
        <v>546</v>
      </c>
      <c r="E47" s="69" t="s">
        <v>547</v>
      </c>
      <c r="F47" s="22" t="s">
        <v>695</v>
      </c>
      <c r="G47" s="47" t="s">
        <v>840</v>
      </c>
      <c r="H47" t="s">
        <v>867</v>
      </c>
      <c r="I47">
        <v>2</v>
      </c>
      <c r="J47">
        <v>8</v>
      </c>
      <c r="K47">
        <v>9</v>
      </c>
    </row>
    <row r="48" spans="1:11" ht="19.5" customHeight="1">
      <c r="A48" s="33">
        <v>47</v>
      </c>
      <c r="B48" s="100" t="s">
        <v>221</v>
      </c>
      <c r="C48" s="16" t="s">
        <v>240</v>
      </c>
      <c r="D48" s="24" t="s">
        <v>741</v>
      </c>
      <c r="E48" s="24" t="s">
        <v>742</v>
      </c>
      <c r="F48" s="22" t="s">
        <v>478</v>
      </c>
      <c r="G48" s="91" t="s">
        <v>743</v>
      </c>
      <c r="H48" t="s">
        <v>867</v>
      </c>
      <c r="I48">
        <v>1</v>
      </c>
      <c r="J48">
        <v>8</v>
      </c>
      <c r="K48">
        <v>9</v>
      </c>
    </row>
    <row r="49" spans="1:11" ht="19.5" customHeight="1">
      <c r="A49" s="33">
        <v>48</v>
      </c>
      <c r="B49" s="31" t="s">
        <v>259</v>
      </c>
      <c r="C49" s="23" t="s">
        <v>283</v>
      </c>
      <c r="D49" s="24" t="s">
        <v>666</v>
      </c>
      <c r="E49" s="30" t="s">
        <v>667</v>
      </c>
      <c r="F49" s="22" t="s">
        <v>507</v>
      </c>
      <c r="G49" s="47" t="s">
        <v>356</v>
      </c>
      <c r="H49" t="s">
        <v>867</v>
      </c>
      <c r="I49">
        <v>3</v>
      </c>
      <c r="J49">
        <v>11</v>
      </c>
      <c r="K49">
        <v>12</v>
      </c>
    </row>
    <row r="50" spans="1:11" ht="19.5" customHeight="1">
      <c r="A50" s="33">
        <v>49</v>
      </c>
      <c r="B50" s="31" t="s">
        <v>273</v>
      </c>
      <c r="C50" s="16" t="s">
        <v>295</v>
      </c>
      <c r="D50" s="95" t="s">
        <v>744</v>
      </c>
      <c r="E50" s="95" t="s">
        <v>745</v>
      </c>
      <c r="F50" s="22" t="s">
        <v>472</v>
      </c>
      <c r="G50" s="47" t="s">
        <v>364</v>
      </c>
      <c r="H50" t="s">
        <v>867</v>
      </c>
      <c r="I50">
        <v>3</v>
      </c>
      <c r="J50">
        <v>10</v>
      </c>
      <c r="K50">
        <v>11</v>
      </c>
    </row>
    <row r="51" spans="1:11" ht="19.5" customHeight="1">
      <c r="A51" s="33">
        <v>50</v>
      </c>
      <c r="B51" s="31" t="s">
        <v>269</v>
      </c>
      <c r="C51" s="16" t="s">
        <v>291</v>
      </c>
      <c r="D51" s="8" t="s">
        <v>486</v>
      </c>
      <c r="E51" s="116" t="s">
        <v>487</v>
      </c>
      <c r="F51" s="22" t="s">
        <v>472</v>
      </c>
      <c r="G51" s="47" t="s">
        <v>842</v>
      </c>
      <c r="H51" t="s">
        <v>867</v>
      </c>
      <c r="I51">
        <v>1</v>
      </c>
      <c r="J51">
        <v>9</v>
      </c>
      <c r="K51">
        <v>10</v>
      </c>
    </row>
    <row r="52" spans="1:11" ht="19.5" customHeight="1">
      <c r="A52" s="33">
        <v>51</v>
      </c>
      <c r="B52" s="31" t="s">
        <v>276</v>
      </c>
      <c r="C52" s="16" t="s">
        <v>298</v>
      </c>
      <c r="D52" s="24" t="s">
        <v>582</v>
      </c>
      <c r="E52" s="115" t="s">
        <v>583</v>
      </c>
      <c r="F52" s="22" t="s">
        <v>472</v>
      </c>
      <c r="G52" s="47" t="s">
        <v>367</v>
      </c>
      <c r="H52" t="s">
        <v>867</v>
      </c>
      <c r="I52">
        <v>4</v>
      </c>
      <c r="J52">
        <v>9</v>
      </c>
      <c r="K52">
        <v>10</v>
      </c>
    </row>
    <row r="53" spans="1:11" ht="19.5" customHeight="1">
      <c r="A53" s="33">
        <v>52</v>
      </c>
      <c r="B53" s="31" t="s">
        <v>12</v>
      </c>
      <c r="C53" s="23" t="s">
        <v>38</v>
      </c>
      <c r="D53" s="8" t="s">
        <v>494</v>
      </c>
      <c r="E53" s="69" t="s">
        <v>495</v>
      </c>
      <c r="F53" s="22" t="s">
        <v>493</v>
      </c>
      <c r="G53" s="47" t="s">
        <v>347</v>
      </c>
      <c r="H53" t="s">
        <v>867</v>
      </c>
      <c r="I53">
        <v>3</v>
      </c>
      <c r="J53">
        <v>10</v>
      </c>
      <c r="K53">
        <v>11</v>
      </c>
    </row>
    <row r="54" spans="1:11" ht="19.5" customHeight="1">
      <c r="A54" s="33">
        <v>53</v>
      </c>
      <c r="B54" s="31" t="s">
        <v>7</v>
      </c>
      <c r="C54" s="23" t="s">
        <v>33</v>
      </c>
      <c r="D54" s="8" t="s">
        <v>685</v>
      </c>
      <c r="E54" s="97" t="s">
        <v>686</v>
      </c>
      <c r="F54" s="14" t="s">
        <v>560</v>
      </c>
      <c r="G54" s="17" t="s">
        <v>373</v>
      </c>
      <c r="H54" t="s">
        <v>867</v>
      </c>
      <c r="I54">
        <v>1</v>
      </c>
      <c r="J54">
        <v>8</v>
      </c>
      <c r="K54">
        <v>9</v>
      </c>
    </row>
    <row r="55" spans="1:11" ht="19.5" customHeight="1">
      <c r="A55" s="33">
        <v>54</v>
      </c>
      <c r="B55" s="31" t="s">
        <v>1</v>
      </c>
      <c r="C55" s="30" t="s">
        <v>28</v>
      </c>
      <c r="D55" s="24" t="s">
        <v>637</v>
      </c>
      <c r="E55" s="24" t="s">
        <v>638</v>
      </c>
      <c r="F55" s="22" t="s">
        <v>500</v>
      </c>
      <c r="G55" s="47" t="s">
        <v>368</v>
      </c>
      <c r="H55" t="s">
        <v>867</v>
      </c>
      <c r="I55">
        <v>2</v>
      </c>
      <c r="J55">
        <v>10</v>
      </c>
      <c r="K55">
        <v>11</v>
      </c>
    </row>
    <row r="56" spans="1:11" ht="19.5" customHeight="1">
      <c r="A56" s="33">
        <v>55</v>
      </c>
      <c r="B56" s="31" t="s">
        <v>3</v>
      </c>
      <c r="C56" s="23" t="s">
        <v>30</v>
      </c>
      <c r="D56" s="24" t="s">
        <v>552</v>
      </c>
      <c r="E56" s="24" t="s">
        <v>553</v>
      </c>
      <c r="F56" s="22" t="s">
        <v>472</v>
      </c>
      <c r="G56" s="47" t="s">
        <v>838</v>
      </c>
      <c r="H56" t="s">
        <v>867</v>
      </c>
      <c r="I56">
        <v>2</v>
      </c>
      <c r="J56">
        <v>8</v>
      </c>
      <c r="K56">
        <v>9</v>
      </c>
    </row>
    <row r="57" spans="1:11" ht="19.5" customHeight="1">
      <c r="A57" s="33">
        <v>56</v>
      </c>
      <c r="B57" s="31" t="s">
        <v>16</v>
      </c>
      <c r="C57" s="30" t="s">
        <v>40</v>
      </c>
      <c r="D57" s="24" t="s">
        <v>539</v>
      </c>
      <c r="E57" s="24" t="s">
        <v>540</v>
      </c>
      <c r="F57" s="22" t="s">
        <v>472</v>
      </c>
      <c r="G57" s="47" t="s">
        <v>836</v>
      </c>
      <c r="H57" t="s">
        <v>867</v>
      </c>
      <c r="I57">
        <v>2</v>
      </c>
      <c r="J57">
        <v>8</v>
      </c>
      <c r="K57">
        <v>9</v>
      </c>
    </row>
    <row r="58" spans="1:11" ht="19.5" customHeight="1">
      <c r="A58" s="33">
        <v>57</v>
      </c>
      <c r="B58" s="31" t="s">
        <v>0</v>
      </c>
      <c r="C58" s="23" t="s">
        <v>27</v>
      </c>
      <c r="D58" s="24" t="s">
        <v>614</v>
      </c>
      <c r="E58" s="24" t="s">
        <v>615</v>
      </c>
      <c r="F58" s="22" t="s">
        <v>507</v>
      </c>
      <c r="G58" s="47" t="s">
        <v>857</v>
      </c>
      <c r="H58" t="s">
        <v>867</v>
      </c>
      <c r="I58">
        <v>2</v>
      </c>
      <c r="J58">
        <v>10</v>
      </c>
      <c r="K58">
        <v>11</v>
      </c>
    </row>
    <row r="59" spans="1:11" ht="19.5" customHeight="1">
      <c r="A59" s="33">
        <v>58</v>
      </c>
      <c r="B59" s="23" t="s">
        <v>47</v>
      </c>
      <c r="C59" s="23" t="s">
        <v>62</v>
      </c>
      <c r="D59" s="8" t="s">
        <v>491</v>
      </c>
      <c r="E59" s="69" t="s">
        <v>492</v>
      </c>
      <c r="F59" s="22" t="s">
        <v>493</v>
      </c>
      <c r="G59" s="47" t="s">
        <v>346</v>
      </c>
      <c r="H59" t="s">
        <v>867</v>
      </c>
      <c r="I59">
        <v>2</v>
      </c>
      <c r="J59">
        <v>10</v>
      </c>
      <c r="K59">
        <v>11</v>
      </c>
    </row>
    <row r="60" spans="1:11" ht="19.5" customHeight="1">
      <c r="A60" s="33">
        <v>59</v>
      </c>
      <c r="B60" s="23" t="s">
        <v>52</v>
      </c>
      <c r="C60" s="24" t="s">
        <v>67</v>
      </c>
      <c r="D60" s="8" t="s">
        <v>565</v>
      </c>
      <c r="E60" s="69" t="s">
        <v>566</v>
      </c>
      <c r="F60" s="4" t="s">
        <v>488</v>
      </c>
      <c r="G60" s="9" t="s">
        <v>376</v>
      </c>
      <c r="H60" t="s">
        <v>867</v>
      </c>
      <c r="I60">
        <v>1</v>
      </c>
      <c r="J60">
        <v>11</v>
      </c>
      <c r="K60">
        <v>12</v>
      </c>
    </row>
    <row r="61" spans="1:11" ht="19.5" customHeight="1">
      <c r="A61" s="33">
        <v>60</v>
      </c>
      <c r="B61" s="23" t="s">
        <v>60</v>
      </c>
      <c r="C61" s="23" t="s">
        <v>75</v>
      </c>
      <c r="D61" s="114" t="s">
        <v>620</v>
      </c>
      <c r="E61" s="80" t="s">
        <v>621</v>
      </c>
      <c r="F61" s="22" t="s">
        <v>472</v>
      </c>
      <c r="G61" s="47" t="s">
        <v>359</v>
      </c>
      <c r="H61" t="s">
        <v>867</v>
      </c>
      <c r="I61">
        <v>2</v>
      </c>
      <c r="J61">
        <v>9</v>
      </c>
      <c r="K61">
        <v>10</v>
      </c>
    </row>
    <row r="62" spans="1:11" ht="19.5" customHeight="1">
      <c r="A62" s="33">
        <v>61</v>
      </c>
      <c r="B62" s="23" t="s">
        <v>79</v>
      </c>
      <c r="C62" s="23" t="s">
        <v>96</v>
      </c>
      <c r="D62" s="112" t="s">
        <v>657</v>
      </c>
      <c r="E62" s="24" t="s">
        <v>714</v>
      </c>
      <c r="F62" s="22" t="s">
        <v>507</v>
      </c>
      <c r="G62" s="47" t="s">
        <v>834</v>
      </c>
      <c r="H62" t="s">
        <v>867</v>
      </c>
      <c r="I62">
        <v>1</v>
      </c>
      <c r="J62">
        <v>10</v>
      </c>
      <c r="K62">
        <v>11</v>
      </c>
    </row>
    <row r="63" spans="1:11" ht="19.5" customHeight="1">
      <c r="A63" s="33">
        <v>62</v>
      </c>
      <c r="B63" s="23" t="s">
        <v>88</v>
      </c>
      <c r="C63" s="23" t="s">
        <v>105</v>
      </c>
      <c r="D63" s="112" t="s">
        <v>693</v>
      </c>
      <c r="E63" s="24" t="s">
        <v>598</v>
      </c>
      <c r="F63" s="22" t="s">
        <v>500</v>
      </c>
      <c r="G63" s="47" t="s">
        <v>370</v>
      </c>
      <c r="H63" t="s">
        <v>867</v>
      </c>
      <c r="I63">
        <v>3</v>
      </c>
      <c r="J63">
        <v>11</v>
      </c>
      <c r="K63">
        <v>12</v>
      </c>
    </row>
    <row r="64" spans="1:11" ht="19.5" customHeight="1">
      <c r="A64" s="33">
        <v>63</v>
      </c>
      <c r="B64" s="51" t="s">
        <v>440</v>
      </c>
      <c r="C64" s="23" t="s">
        <v>449</v>
      </c>
      <c r="D64" s="24" t="s">
        <v>671</v>
      </c>
      <c r="E64" s="24" t="s">
        <v>672</v>
      </c>
      <c r="F64" s="22" t="s">
        <v>472</v>
      </c>
      <c r="G64" s="47" t="s">
        <v>858</v>
      </c>
      <c r="H64" t="s">
        <v>867</v>
      </c>
      <c r="I64">
        <v>2</v>
      </c>
      <c r="J64">
        <v>9</v>
      </c>
      <c r="K64">
        <v>10</v>
      </c>
    </row>
    <row r="65" spans="1:11" ht="19.5" customHeight="1">
      <c r="A65" s="33">
        <v>64</v>
      </c>
      <c r="B65" s="51" t="s">
        <v>746</v>
      </c>
      <c r="C65" s="23" t="s">
        <v>747</v>
      </c>
      <c r="D65" s="24" t="s">
        <v>576</v>
      </c>
      <c r="E65" s="87" t="s">
        <v>715</v>
      </c>
      <c r="F65" s="87" t="s">
        <v>493</v>
      </c>
      <c r="G65" s="47" t="s">
        <v>344</v>
      </c>
      <c r="H65" t="s">
        <v>867</v>
      </c>
      <c r="I65">
        <v>5</v>
      </c>
      <c r="J65">
        <v>7</v>
      </c>
      <c r="K65">
        <v>8</v>
      </c>
    </row>
    <row r="66" spans="1:12" ht="19.5" customHeight="1">
      <c r="A66" s="33">
        <v>65</v>
      </c>
      <c r="B66" s="19" t="s">
        <v>326</v>
      </c>
      <c r="C66" s="30" t="s">
        <v>337</v>
      </c>
      <c r="D66" s="91" t="s">
        <v>548</v>
      </c>
      <c r="E66" s="24" t="s">
        <v>549</v>
      </c>
      <c r="F66" s="22" t="s">
        <v>478</v>
      </c>
      <c r="H66" t="s">
        <v>870</v>
      </c>
      <c r="I66">
        <v>1</v>
      </c>
      <c r="J66">
        <v>13</v>
      </c>
      <c r="K66">
        <v>7</v>
      </c>
      <c r="L66">
        <v>1</v>
      </c>
    </row>
    <row r="67" spans="1:12" ht="19.5" customHeight="1">
      <c r="A67" s="33">
        <v>66</v>
      </c>
      <c r="B67" s="34" t="s">
        <v>158</v>
      </c>
      <c r="C67" s="24" t="s">
        <v>184</v>
      </c>
      <c r="D67" s="91" t="s">
        <v>555</v>
      </c>
      <c r="E67" s="24" t="s">
        <v>556</v>
      </c>
      <c r="F67" s="22" t="s">
        <v>478</v>
      </c>
      <c r="H67" t="s">
        <v>870</v>
      </c>
      <c r="I67">
        <v>2</v>
      </c>
      <c r="J67">
        <v>13</v>
      </c>
      <c r="K67">
        <v>7</v>
      </c>
      <c r="L67">
        <v>2</v>
      </c>
    </row>
    <row r="68" spans="1:12" ht="19.5" customHeight="1">
      <c r="A68" s="33">
        <v>67</v>
      </c>
      <c r="B68" s="31" t="s">
        <v>281</v>
      </c>
      <c r="C68" s="16" t="s">
        <v>303</v>
      </c>
      <c r="D68" s="24" t="s">
        <v>577</v>
      </c>
      <c r="E68" s="24" t="s">
        <v>578</v>
      </c>
      <c r="F68" s="22" t="s">
        <v>478</v>
      </c>
      <c r="H68" t="s">
        <v>870</v>
      </c>
      <c r="I68">
        <v>2</v>
      </c>
      <c r="J68">
        <v>13</v>
      </c>
      <c r="K68">
        <v>7</v>
      </c>
      <c r="L68">
        <v>3</v>
      </c>
    </row>
    <row r="69" spans="1:12" ht="19.5" customHeight="1">
      <c r="A69" s="33">
        <v>68</v>
      </c>
      <c r="B69" s="56" t="s">
        <v>697</v>
      </c>
      <c r="C69" s="23" t="s">
        <v>698</v>
      </c>
      <c r="D69" s="75" t="s">
        <v>579</v>
      </c>
      <c r="E69" s="67" t="s">
        <v>580</v>
      </c>
      <c r="F69" s="14" t="s">
        <v>478</v>
      </c>
      <c r="H69" t="s">
        <v>870</v>
      </c>
      <c r="I69">
        <v>2</v>
      </c>
      <c r="J69">
        <v>13</v>
      </c>
      <c r="K69">
        <v>7</v>
      </c>
      <c r="L69">
        <v>4</v>
      </c>
    </row>
    <row r="70" spans="1:12" ht="19.5" customHeight="1">
      <c r="A70" s="33">
        <v>69</v>
      </c>
      <c r="B70" s="19" t="s">
        <v>724</v>
      </c>
      <c r="C70" s="8" t="s">
        <v>725</v>
      </c>
      <c r="D70" s="24" t="s">
        <v>581</v>
      </c>
      <c r="E70" s="24" t="s">
        <v>611</v>
      </c>
      <c r="F70" s="22" t="s">
        <v>478</v>
      </c>
      <c r="H70" t="s">
        <v>870</v>
      </c>
      <c r="I70">
        <v>2</v>
      </c>
      <c r="J70">
        <v>13</v>
      </c>
      <c r="K70">
        <v>7</v>
      </c>
      <c r="L70">
        <v>5</v>
      </c>
    </row>
    <row r="71" spans="1:12" ht="19.5" customHeight="1">
      <c r="A71" s="33">
        <v>70</v>
      </c>
      <c r="B71" s="34" t="s">
        <v>248</v>
      </c>
      <c r="C71" s="24" t="s">
        <v>256</v>
      </c>
      <c r="D71" s="24" t="s">
        <v>609</v>
      </c>
      <c r="E71" s="24" t="s">
        <v>605</v>
      </c>
      <c r="F71" s="22" t="s">
        <v>478</v>
      </c>
      <c r="H71" t="s">
        <v>870</v>
      </c>
      <c r="I71">
        <v>6</v>
      </c>
      <c r="J71">
        <v>13</v>
      </c>
      <c r="K71">
        <v>7</v>
      </c>
      <c r="L71">
        <v>6</v>
      </c>
    </row>
    <row r="72" spans="1:12" ht="19.5" customHeight="1">
      <c r="A72" s="33">
        <v>71</v>
      </c>
      <c r="B72" s="34">
        <v>32487509010231</v>
      </c>
      <c r="C72" s="24" t="s">
        <v>588</v>
      </c>
      <c r="D72" s="75" t="s">
        <v>485</v>
      </c>
      <c r="E72" s="67" t="s">
        <v>484</v>
      </c>
      <c r="F72" s="14" t="s">
        <v>478</v>
      </c>
      <c r="H72" t="s">
        <v>870</v>
      </c>
      <c r="I72">
        <v>1</v>
      </c>
      <c r="J72">
        <v>13</v>
      </c>
      <c r="K72">
        <v>7</v>
      </c>
      <c r="L72">
        <v>7</v>
      </c>
    </row>
    <row r="73" spans="1:12" ht="19.5" customHeight="1">
      <c r="A73" s="33">
        <v>72</v>
      </c>
      <c r="B73" s="31" t="s">
        <v>8</v>
      </c>
      <c r="C73" s="23" t="s">
        <v>34</v>
      </c>
      <c r="D73" s="75" t="s">
        <v>541</v>
      </c>
      <c r="E73" s="68" t="s">
        <v>542</v>
      </c>
      <c r="F73" s="22" t="s">
        <v>478</v>
      </c>
      <c r="H73" t="s">
        <v>870</v>
      </c>
      <c r="I73">
        <v>4</v>
      </c>
      <c r="J73">
        <v>13</v>
      </c>
      <c r="K73">
        <v>7</v>
      </c>
      <c r="L73">
        <v>8</v>
      </c>
    </row>
    <row r="74" spans="1:12" ht="19.5" customHeight="1">
      <c r="A74" s="33">
        <v>73</v>
      </c>
      <c r="B74" s="23" t="s">
        <v>57</v>
      </c>
      <c r="C74" s="23" t="s">
        <v>72</v>
      </c>
      <c r="D74" s="75" t="s">
        <v>558</v>
      </c>
      <c r="E74" s="68" t="s">
        <v>559</v>
      </c>
      <c r="F74" s="22" t="s">
        <v>493</v>
      </c>
      <c r="H74" t="s">
        <v>870</v>
      </c>
      <c r="I74">
        <v>3</v>
      </c>
      <c r="J74">
        <v>13</v>
      </c>
      <c r="K74">
        <v>7</v>
      </c>
      <c r="L74">
        <v>9</v>
      </c>
    </row>
    <row r="75" spans="1:12" ht="19.5" customHeight="1">
      <c r="A75" s="33">
        <v>74</v>
      </c>
      <c r="B75" s="23" t="s">
        <v>89</v>
      </c>
      <c r="C75" s="23" t="s">
        <v>106</v>
      </c>
      <c r="D75" s="24" t="s">
        <v>470</v>
      </c>
      <c r="E75" s="40" t="s">
        <v>471</v>
      </c>
      <c r="F75" s="22" t="s">
        <v>472</v>
      </c>
      <c r="H75" t="s">
        <v>870</v>
      </c>
      <c r="I75">
        <v>2</v>
      </c>
      <c r="J75">
        <v>13</v>
      </c>
      <c r="K75">
        <v>7</v>
      </c>
      <c r="L75">
        <v>10</v>
      </c>
    </row>
    <row r="76" spans="1:12" ht="19.5" customHeight="1">
      <c r="A76" s="33">
        <v>75</v>
      </c>
      <c r="B76" s="23" t="s">
        <v>89</v>
      </c>
      <c r="C76" s="23" t="s">
        <v>106</v>
      </c>
      <c r="D76" s="24" t="s">
        <v>470</v>
      </c>
      <c r="E76" s="40" t="s">
        <v>471</v>
      </c>
      <c r="F76" s="22" t="s">
        <v>472</v>
      </c>
      <c r="H76" t="s">
        <v>870</v>
      </c>
      <c r="I76">
        <v>2</v>
      </c>
      <c r="J76">
        <v>14</v>
      </c>
      <c r="K76">
        <v>8</v>
      </c>
      <c r="L76">
        <v>11</v>
      </c>
    </row>
    <row r="77" spans="1:12" ht="19.5" customHeight="1">
      <c r="A77" s="33">
        <v>76</v>
      </c>
      <c r="B77" s="31" t="s">
        <v>113</v>
      </c>
      <c r="C77" s="30" t="s">
        <v>121</v>
      </c>
      <c r="D77" s="24" t="s">
        <v>425</v>
      </c>
      <c r="E77" s="24" t="s">
        <v>426</v>
      </c>
      <c r="F77" s="22" t="s">
        <v>472</v>
      </c>
      <c r="H77" t="s">
        <v>870</v>
      </c>
      <c r="I77">
        <v>1</v>
      </c>
      <c r="J77">
        <v>17</v>
      </c>
      <c r="K77">
        <v>13</v>
      </c>
      <c r="L77">
        <v>12</v>
      </c>
    </row>
    <row r="78" spans="1:12" ht="19.5" customHeight="1">
      <c r="A78" s="33">
        <v>77</v>
      </c>
      <c r="B78" s="31" t="s">
        <v>116</v>
      </c>
      <c r="C78" s="16" t="s">
        <v>124</v>
      </c>
      <c r="D78" s="24" t="s">
        <v>412</v>
      </c>
      <c r="E78" s="24" t="s">
        <v>480</v>
      </c>
      <c r="F78" s="22" t="s">
        <v>478</v>
      </c>
      <c r="H78" t="s">
        <v>870</v>
      </c>
      <c r="I78">
        <v>1</v>
      </c>
      <c r="J78">
        <v>13</v>
      </c>
      <c r="K78">
        <v>7</v>
      </c>
      <c r="L78">
        <v>13</v>
      </c>
    </row>
    <row r="79" spans="1:12" ht="19.5" customHeight="1">
      <c r="A79" s="33">
        <v>78</v>
      </c>
      <c r="B79" s="31" t="s">
        <v>117</v>
      </c>
      <c r="C79" s="16" t="s">
        <v>125</v>
      </c>
      <c r="D79" s="24" t="s">
        <v>414</v>
      </c>
      <c r="E79" s="24" t="s">
        <v>415</v>
      </c>
      <c r="F79" s="22" t="s">
        <v>481</v>
      </c>
      <c r="H79" t="s">
        <v>870</v>
      </c>
      <c r="I79">
        <v>1</v>
      </c>
      <c r="J79">
        <v>15</v>
      </c>
      <c r="K79">
        <v>9</v>
      </c>
      <c r="L79">
        <v>14</v>
      </c>
    </row>
    <row r="80" spans="1:12" ht="19.5" customHeight="1">
      <c r="A80" s="33">
        <v>79</v>
      </c>
      <c r="B80" s="31" t="s">
        <v>111</v>
      </c>
      <c r="C80" s="30" t="s">
        <v>119</v>
      </c>
      <c r="D80" s="24" t="s">
        <v>422</v>
      </c>
      <c r="E80" s="24" t="s">
        <v>423</v>
      </c>
      <c r="F80" s="22" t="s">
        <v>482</v>
      </c>
      <c r="H80" t="s">
        <v>870</v>
      </c>
      <c r="I80">
        <v>1</v>
      </c>
      <c r="J80">
        <v>7</v>
      </c>
      <c r="K80">
        <v>1</v>
      </c>
      <c r="L80">
        <v>15</v>
      </c>
    </row>
    <row r="81" spans="1:12" ht="19.5" customHeight="1">
      <c r="A81" s="33">
        <v>80</v>
      </c>
      <c r="B81" s="31" t="s">
        <v>616</v>
      </c>
      <c r="C81" s="30" t="s">
        <v>617</v>
      </c>
      <c r="D81" s="24" t="s">
        <v>569</v>
      </c>
      <c r="E81" s="24" t="s">
        <v>570</v>
      </c>
      <c r="F81" s="22" t="s">
        <v>571</v>
      </c>
      <c r="H81" t="s">
        <v>870</v>
      </c>
      <c r="I81">
        <v>1</v>
      </c>
      <c r="J81">
        <v>7</v>
      </c>
      <c r="K81">
        <v>1</v>
      </c>
      <c r="L81">
        <v>16</v>
      </c>
    </row>
    <row r="82" spans="1:12" ht="19.5" customHeight="1">
      <c r="A82" s="33">
        <v>81</v>
      </c>
      <c r="B82" s="23" t="s">
        <v>76</v>
      </c>
      <c r="C82" s="23" t="s">
        <v>631</v>
      </c>
      <c r="D82" s="24" t="s">
        <v>601</v>
      </c>
      <c r="E82" s="24" t="s">
        <v>602</v>
      </c>
      <c r="F82" s="22" t="s">
        <v>483</v>
      </c>
      <c r="H82" t="s">
        <v>870</v>
      </c>
      <c r="I82">
        <v>1</v>
      </c>
      <c r="J82">
        <v>14</v>
      </c>
      <c r="K82">
        <v>8</v>
      </c>
      <c r="L82">
        <v>17</v>
      </c>
    </row>
    <row r="83" spans="1:12" ht="19.5" customHeight="1">
      <c r="A83" s="33">
        <v>82</v>
      </c>
      <c r="B83" s="51" t="s">
        <v>438</v>
      </c>
      <c r="C83" s="30" t="s">
        <v>447</v>
      </c>
      <c r="D83" s="24" t="s">
        <v>599</v>
      </c>
      <c r="E83" s="24" t="s">
        <v>600</v>
      </c>
      <c r="F83" s="22" t="s">
        <v>483</v>
      </c>
      <c r="H83" t="s">
        <v>870</v>
      </c>
      <c r="I83">
        <v>1</v>
      </c>
      <c r="J83">
        <v>14</v>
      </c>
      <c r="K83">
        <v>8</v>
      </c>
      <c r="L83">
        <v>18</v>
      </c>
    </row>
    <row r="84" spans="1:12" ht="19.5" customHeight="1">
      <c r="A84" s="33">
        <v>83</v>
      </c>
      <c r="B84" s="51" t="s">
        <v>442</v>
      </c>
      <c r="C84" s="16" t="s">
        <v>450</v>
      </c>
      <c r="D84" s="24" t="s">
        <v>475</v>
      </c>
      <c r="E84" s="24" t="s">
        <v>476</v>
      </c>
      <c r="F84" s="22" t="s">
        <v>478</v>
      </c>
      <c r="H84" t="s">
        <v>870</v>
      </c>
      <c r="I84">
        <v>1</v>
      </c>
      <c r="J84">
        <v>13</v>
      </c>
      <c r="K84">
        <v>7</v>
      </c>
      <c r="L84">
        <v>19</v>
      </c>
    </row>
    <row r="85" spans="1:12" ht="19.5" customHeight="1">
      <c r="A85" s="33">
        <v>84</v>
      </c>
      <c r="B85" s="51" t="s">
        <v>445</v>
      </c>
      <c r="C85" s="16" t="s">
        <v>453</v>
      </c>
      <c r="D85" s="24" t="s">
        <v>406</v>
      </c>
      <c r="E85" s="24" t="s">
        <v>407</v>
      </c>
      <c r="F85" s="22" t="s">
        <v>478</v>
      </c>
      <c r="H85" t="s">
        <v>870</v>
      </c>
      <c r="I85">
        <v>1</v>
      </c>
      <c r="J85">
        <v>7</v>
      </c>
      <c r="K85">
        <v>1</v>
      </c>
      <c r="L85">
        <v>20</v>
      </c>
    </row>
    <row r="86" spans="1:12" ht="19.5" customHeight="1">
      <c r="A86" s="33">
        <v>85</v>
      </c>
      <c r="B86" s="51" t="s">
        <v>444</v>
      </c>
      <c r="C86" s="16" t="s">
        <v>452</v>
      </c>
      <c r="D86" s="24" t="s">
        <v>645</v>
      </c>
      <c r="E86" s="79" t="s">
        <v>646</v>
      </c>
      <c r="F86" s="22" t="s">
        <v>647</v>
      </c>
      <c r="H86" t="s">
        <v>870</v>
      </c>
      <c r="I86">
        <v>1</v>
      </c>
      <c r="J86">
        <v>15</v>
      </c>
      <c r="K86">
        <v>9</v>
      </c>
      <c r="L86">
        <v>21</v>
      </c>
    </row>
    <row r="87" spans="1:12" ht="19.5" customHeight="1">
      <c r="A87" s="33">
        <v>86</v>
      </c>
      <c r="B87" s="51" t="s">
        <v>459</v>
      </c>
      <c r="C87" s="23" t="s">
        <v>462</v>
      </c>
      <c r="D87" s="75" t="s">
        <v>543</v>
      </c>
      <c r="E87" s="68" t="s">
        <v>544</v>
      </c>
      <c r="F87" s="22" t="s">
        <v>483</v>
      </c>
      <c r="H87" t="s">
        <v>870</v>
      </c>
      <c r="I87">
        <v>1</v>
      </c>
      <c r="J87">
        <v>14</v>
      </c>
      <c r="K87">
        <v>8</v>
      </c>
      <c r="L87">
        <v>22</v>
      </c>
    </row>
    <row r="88" spans="1:12" ht="19.5" customHeight="1">
      <c r="A88" s="33">
        <v>87</v>
      </c>
      <c r="B88" s="51" t="s">
        <v>461</v>
      </c>
      <c r="C88" s="16" t="s">
        <v>464</v>
      </c>
      <c r="D88" s="24" t="s">
        <v>455</v>
      </c>
      <c r="E88" s="30" t="s">
        <v>456</v>
      </c>
      <c r="F88" s="22" t="s">
        <v>457</v>
      </c>
      <c r="H88" t="s">
        <v>870</v>
      </c>
      <c r="I88">
        <v>2</v>
      </c>
      <c r="J88">
        <v>13</v>
      </c>
      <c r="K88">
        <v>7</v>
      </c>
      <c r="L88">
        <v>23</v>
      </c>
    </row>
    <row r="89" spans="1:12" ht="19.5" customHeight="1">
      <c r="A89" s="33">
        <v>88</v>
      </c>
      <c r="B89" s="51" t="s">
        <v>759</v>
      </c>
      <c r="C89" s="16" t="s">
        <v>764</v>
      </c>
      <c r="D89" s="24" t="s">
        <v>409</v>
      </c>
      <c r="E89" s="24" t="s">
        <v>410</v>
      </c>
      <c r="F89" s="22" t="s">
        <v>479</v>
      </c>
      <c r="H89" t="s">
        <v>870</v>
      </c>
      <c r="I89">
        <v>1</v>
      </c>
      <c r="J89">
        <v>15</v>
      </c>
      <c r="K89">
        <v>9</v>
      </c>
      <c r="L89">
        <v>24</v>
      </c>
    </row>
    <row r="90" spans="1:12" ht="19.5" customHeight="1">
      <c r="A90" s="33">
        <v>89</v>
      </c>
      <c r="B90" s="51" t="s">
        <v>460</v>
      </c>
      <c r="C90" s="23" t="s">
        <v>463</v>
      </c>
      <c r="D90" s="91" t="s">
        <v>419</v>
      </c>
      <c r="E90" s="24" t="s">
        <v>420</v>
      </c>
      <c r="F90" s="22" t="s">
        <v>483</v>
      </c>
      <c r="H90" t="s">
        <v>870</v>
      </c>
      <c r="I90">
        <v>1</v>
      </c>
      <c r="J90">
        <v>14</v>
      </c>
      <c r="K90">
        <v>8</v>
      </c>
      <c r="L90">
        <v>25</v>
      </c>
    </row>
    <row r="91" spans="1:12" ht="19.5" customHeight="1">
      <c r="A91" s="33">
        <v>90</v>
      </c>
      <c r="B91" s="51" t="s">
        <v>761</v>
      </c>
      <c r="C91" s="16" t="s">
        <v>762</v>
      </c>
      <c r="D91" s="24" t="s">
        <v>416</v>
      </c>
      <c r="E91" s="91" t="s">
        <v>417</v>
      </c>
      <c r="F91" s="22" t="s">
        <v>482</v>
      </c>
      <c r="H91" t="s">
        <v>870</v>
      </c>
      <c r="I91">
        <v>1</v>
      </c>
      <c r="J91">
        <v>7</v>
      </c>
      <c r="K91">
        <v>1</v>
      </c>
      <c r="L91">
        <v>26</v>
      </c>
    </row>
    <row r="92" spans="1:12" ht="19.5" customHeight="1">
      <c r="A92" s="33">
        <v>91</v>
      </c>
      <c r="B92" s="34" t="s">
        <v>164</v>
      </c>
      <c r="C92" s="24" t="s">
        <v>190</v>
      </c>
      <c r="D92" s="24" t="s">
        <v>736</v>
      </c>
      <c r="E92" s="24" t="s">
        <v>517</v>
      </c>
      <c r="F92" s="22" t="s">
        <v>488</v>
      </c>
      <c r="H92" t="s">
        <v>868</v>
      </c>
      <c r="I92">
        <v>2</v>
      </c>
      <c r="J92">
        <v>11</v>
      </c>
      <c r="K92">
        <v>5</v>
      </c>
      <c r="L92">
        <v>1</v>
      </c>
    </row>
    <row r="93" spans="1:12" ht="19.5" customHeight="1">
      <c r="A93" s="33">
        <v>92</v>
      </c>
      <c r="B93" s="100" t="s">
        <v>209</v>
      </c>
      <c r="C93" s="107" t="s">
        <v>228</v>
      </c>
      <c r="D93" s="8" t="s">
        <v>768</v>
      </c>
      <c r="E93" s="24" t="s">
        <v>766</v>
      </c>
      <c r="F93" s="22" t="s">
        <v>767</v>
      </c>
      <c r="H93" t="s">
        <v>868</v>
      </c>
      <c r="I93">
        <v>2</v>
      </c>
      <c r="J93">
        <v>9</v>
      </c>
      <c r="K93">
        <v>3</v>
      </c>
      <c r="L93">
        <v>2</v>
      </c>
    </row>
    <row r="94" spans="1:12" ht="19.5" customHeight="1">
      <c r="A94" s="33">
        <v>93</v>
      </c>
      <c r="B94" s="105" t="s">
        <v>213</v>
      </c>
      <c r="C94" s="111" t="s">
        <v>232</v>
      </c>
      <c r="D94" s="8" t="s">
        <v>518</v>
      </c>
      <c r="E94" s="16" t="s">
        <v>519</v>
      </c>
      <c r="F94" s="14" t="s">
        <v>478</v>
      </c>
      <c r="H94" t="s">
        <v>868</v>
      </c>
      <c r="I94">
        <v>1</v>
      </c>
      <c r="J94">
        <v>7</v>
      </c>
      <c r="K94">
        <v>1</v>
      </c>
      <c r="L94">
        <v>3</v>
      </c>
    </row>
    <row r="95" spans="1:12" ht="19.5" customHeight="1">
      <c r="A95" s="33">
        <v>94</v>
      </c>
      <c r="B95" s="100" t="s">
        <v>222</v>
      </c>
      <c r="C95" s="89" t="s">
        <v>241</v>
      </c>
      <c r="D95" s="8" t="s">
        <v>731</v>
      </c>
      <c r="E95" s="16" t="s">
        <v>732</v>
      </c>
      <c r="F95" s="14" t="s">
        <v>478</v>
      </c>
      <c r="H95" t="s">
        <v>868</v>
      </c>
      <c r="I95">
        <v>2</v>
      </c>
      <c r="J95">
        <v>8</v>
      </c>
      <c r="K95">
        <v>2</v>
      </c>
      <c r="L95">
        <v>4</v>
      </c>
    </row>
    <row r="96" spans="1:12" ht="19.5" customHeight="1">
      <c r="A96" s="33">
        <v>95</v>
      </c>
      <c r="B96" s="100" t="s">
        <v>223</v>
      </c>
      <c r="C96" s="16" t="s">
        <v>242</v>
      </c>
      <c r="D96" s="24" t="s">
        <v>508</v>
      </c>
      <c r="E96" s="24" t="s">
        <v>509</v>
      </c>
      <c r="F96" s="22" t="s">
        <v>500</v>
      </c>
      <c r="H96" t="s">
        <v>868</v>
      </c>
      <c r="I96">
        <v>4</v>
      </c>
      <c r="J96">
        <v>10</v>
      </c>
      <c r="K96">
        <v>4</v>
      </c>
      <c r="L96">
        <v>5</v>
      </c>
    </row>
    <row r="97" spans="1:12" ht="19.5" customHeight="1">
      <c r="A97" s="33">
        <v>96</v>
      </c>
      <c r="B97" s="31" t="s">
        <v>863</v>
      </c>
      <c r="C97" s="23" t="s">
        <v>735</v>
      </c>
      <c r="D97" s="8" t="s">
        <v>702</v>
      </c>
      <c r="E97" s="13" t="s">
        <v>703</v>
      </c>
      <c r="F97" s="14" t="s">
        <v>500</v>
      </c>
      <c r="H97" t="s">
        <v>868</v>
      </c>
      <c r="I97">
        <v>3</v>
      </c>
      <c r="J97">
        <v>10</v>
      </c>
      <c r="K97">
        <v>4</v>
      </c>
      <c r="L97">
        <v>6</v>
      </c>
    </row>
    <row r="98" spans="1:12" ht="19.5" customHeight="1">
      <c r="A98" s="33">
        <v>97</v>
      </c>
      <c r="B98" s="31" t="s">
        <v>282</v>
      </c>
      <c r="C98" s="16" t="s">
        <v>304</v>
      </c>
      <c r="D98" s="30" t="s">
        <v>624</v>
      </c>
      <c r="E98" s="30" t="s">
        <v>625</v>
      </c>
      <c r="F98" s="22" t="s">
        <v>626</v>
      </c>
      <c r="H98" t="s">
        <v>868</v>
      </c>
      <c r="I98">
        <v>1</v>
      </c>
      <c r="J98">
        <v>9</v>
      </c>
      <c r="K98">
        <v>3</v>
      </c>
      <c r="L98">
        <v>7</v>
      </c>
    </row>
    <row r="99" spans="1:12" ht="19.5" customHeight="1">
      <c r="A99" s="33">
        <v>98</v>
      </c>
      <c r="B99" s="31" t="s">
        <v>9</v>
      </c>
      <c r="C99" s="23" t="s">
        <v>35</v>
      </c>
      <c r="D99" s="8" t="s">
        <v>701</v>
      </c>
      <c r="E99" s="16" t="s">
        <v>670</v>
      </c>
      <c r="F99" s="14" t="s">
        <v>478</v>
      </c>
      <c r="H99" t="s">
        <v>868</v>
      </c>
      <c r="I99">
        <v>2</v>
      </c>
      <c r="J99">
        <v>7</v>
      </c>
      <c r="K99">
        <v>1</v>
      </c>
      <c r="L99">
        <v>8</v>
      </c>
    </row>
    <row r="100" spans="1:12" ht="19.5" customHeight="1">
      <c r="A100" s="33">
        <v>99</v>
      </c>
      <c r="B100" s="31" t="s">
        <v>308</v>
      </c>
      <c r="C100" s="23" t="s">
        <v>25</v>
      </c>
      <c r="D100" s="75" t="s">
        <v>668</v>
      </c>
      <c r="E100" s="68" t="s">
        <v>669</v>
      </c>
      <c r="F100" s="22" t="s">
        <v>500</v>
      </c>
      <c r="H100" t="s">
        <v>868</v>
      </c>
      <c r="I100">
        <v>2</v>
      </c>
      <c r="J100">
        <v>10</v>
      </c>
      <c r="K100">
        <v>4</v>
      </c>
      <c r="L100">
        <v>9</v>
      </c>
    </row>
    <row r="101" spans="1:12" ht="19.5" customHeight="1">
      <c r="A101" s="33">
        <v>100</v>
      </c>
      <c r="B101" s="31" t="s">
        <v>21</v>
      </c>
      <c r="C101" s="16" t="s">
        <v>44</v>
      </c>
      <c r="D101" s="8" t="s">
        <v>562</v>
      </c>
      <c r="E101" s="16" t="s">
        <v>563</v>
      </c>
      <c r="F101" s="14" t="s">
        <v>564</v>
      </c>
      <c r="H101" t="s">
        <v>868</v>
      </c>
      <c r="I101">
        <v>1</v>
      </c>
      <c r="J101">
        <v>11</v>
      </c>
      <c r="K101">
        <v>5</v>
      </c>
      <c r="L101">
        <v>10</v>
      </c>
    </row>
    <row r="102" spans="1:12" ht="19.5" customHeight="1">
      <c r="A102" s="33">
        <v>101</v>
      </c>
      <c r="B102" s="31" t="s">
        <v>2</v>
      </c>
      <c r="C102" s="23" t="s">
        <v>29</v>
      </c>
      <c r="D102" s="24" t="s">
        <v>614</v>
      </c>
      <c r="E102" s="24" t="s">
        <v>615</v>
      </c>
      <c r="F102" s="22" t="s">
        <v>507</v>
      </c>
      <c r="H102" t="s">
        <v>868</v>
      </c>
      <c r="I102">
        <v>1</v>
      </c>
      <c r="J102">
        <v>9</v>
      </c>
      <c r="K102">
        <v>3</v>
      </c>
      <c r="L102">
        <v>11</v>
      </c>
    </row>
    <row r="103" spans="1:12" ht="19.5" customHeight="1">
      <c r="A103" s="33">
        <v>102</v>
      </c>
      <c r="B103" s="23" t="s">
        <v>48</v>
      </c>
      <c r="C103" s="23" t="s">
        <v>63</v>
      </c>
      <c r="D103" s="30" t="s">
        <v>591</v>
      </c>
      <c r="E103" s="30" t="s">
        <v>592</v>
      </c>
      <c r="F103" s="22" t="s">
        <v>507</v>
      </c>
      <c r="H103" t="s">
        <v>868</v>
      </c>
      <c r="I103">
        <v>1</v>
      </c>
      <c r="J103">
        <v>9</v>
      </c>
      <c r="K103">
        <v>3</v>
      </c>
      <c r="L103">
        <v>12</v>
      </c>
    </row>
    <row r="104" spans="1:12" ht="19.5" customHeight="1">
      <c r="A104" s="33">
        <v>103</v>
      </c>
      <c r="B104" s="23" t="s">
        <v>55</v>
      </c>
      <c r="C104" s="23" t="s">
        <v>70</v>
      </c>
      <c r="D104" s="8" t="s">
        <v>499</v>
      </c>
      <c r="E104" s="16" t="s">
        <v>501</v>
      </c>
      <c r="F104" s="14" t="s">
        <v>500</v>
      </c>
      <c r="H104" t="s">
        <v>868</v>
      </c>
      <c r="I104">
        <v>1</v>
      </c>
      <c r="J104">
        <v>10</v>
      </c>
      <c r="K104">
        <v>4</v>
      </c>
      <c r="L104">
        <v>13</v>
      </c>
    </row>
    <row r="105" spans="1:12" ht="19.5" customHeight="1">
      <c r="A105" s="33">
        <v>104</v>
      </c>
      <c r="B105" s="23" t="s">
        <v>56</v>
      </c>
      <c r="C105" s="24" t="s">
        <v>71</v>
      </c>
      <c r="D105" s="24" t="s">
        <v>862</v>
      </c>
      <c r="E105" s="24" t="s">
        <v>561</v>
      </c>
      <c r="F105" s="22" t="s">
        <v>560</v>
      </c>
      <c r="H105" t="s">
        <v>868</v>
      </c>
      <c r="I105">
        <v>2</v>
      </c>
      <c r="J105">
        <v>7</v>
      </c>
      <c r="K105">
        <v>1</v>
      </c>
      <c r="L105">
        <v>14</v>
      </c>
    </row>
    <row r="106" spans="1:12" ht="19.5" customHeight="1">
      <c r="A106" s="33">
        <v>105</v>
      </c>
      <c r="B106" s="23" t="s">
        <v>81</v>
      </c>
      <c r="C106" s="23" t="s">
        <v>98</v>
      </c>
      <c r="D106" s="8" t="s">
        <v>788</v>
      </c>
      <c r="E106" s="8" t="s">
        <v>789</v>
      </c>
      <c r="F106" s="14" t="s">
        <v>507</v>
      </c>
      <c r="H106" t="s">
        <v>868</v>
      </c>
      <c r="I106">
        <v>2</v>
      </c>
      <c r="J106">
        <v>9</v>
      </c>
      <c r="K106">
        <v>3</v>
      </c>
      <c r="L106">
        <v>15</v>
      </c>
    </row>
    <row r="107" spans="1:12" ht="19.5" customHeight="1">
      <c r="A107" s="33">
        <v>106</v>
      </c>
      <c r="B107" s="23" t="s">
        <v>635</v>
      </c>
      <c r="C107" s="44" t="s">
        <v>634</v>
      </c>
      <c r="D107" s="113" t="s">
        <v>567</v>
      </c>
      <c r="E107" s="89" t="s">
        <v>568</v>
      </c>
      <c r="F107" s="90" t="s">
        <v>560</v>
      </c>
      <c r="H107" t="s">
        <v>868</v>
      </c>
      <c r="I107">
        <v>3</v>
      </c>
      <c r="J107">
        <v>7</v>
      </c>
      <c r="K107">
        <v>1</v>
      </c>
      <c r="L107">
        <v>16</v>
      </c>
    </row>
    <row r="108" spans="1:12" ht="19.5" customHeight="1">
      <c r="A108" s="33">
        <v>107</v>
      </c>
      <c r="B108" s="52" t="s">
        <v>446</v>
      </c>
      <c r="C108" s="16" t="s">
        <v>454</v>
      </c>
      <c r="D108" s="8" t="s">
        <v>510</v>
      </c>
      <c r="E108" s="16" t="s">
        <v>511</v>
      </c>
      <c r="F108" s="14" t="s">
        <v>478</v>
      </c>
      <c r="H108" t="s">
        <v>868</v>
      </c>
      <c r="I108">
        <v>2</v>
      </c>
      <c r="J108">
        <v>8</v>
      </c>
      <c r="K108">
        <v>2</v>
      </c>
      <c r="L108">
        <v>17</v>
      </c>
    </row>
    <row r="109" ht="19.5" customHeight="1">
      <c r="I109">
        <f>SUM(I2:I108)</f>
        <v>197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3"/>
  <sheetViews>
    <sheetView zoomScale="85" zoomScaleNormal="85" zoomScalePageLayoutView="0" workbookViewId="0" topLeftCell="A1">
      <selection activeCell="E177" sqref="E177"/>
    </sheetView>
  </sheetViews>
  <sheetFormatPr defaultColWidth="8.8515625" defaultRowHeight="19.5" customHeight="1"/>
  <cols>
    <col min="1" max="1" width="7.00390625" style="120" customWidth="1"/>
    <col min="2" max="2" width="57.8515625" style="120" customWidth="1"/>
    <col min="3" max="3" width="12.28125" style="120" customWidth="1"/>
    <col min="4" max="4" width="12.7109375" style="120" customWidth="1"/>
    <col min="5" max="5" width="22.57421875" style="120" customWidth="1"/>
    <col min="6" max="6" width="16.57421875" style="120" customWidth="1"/>
    <col min="7" max="7" width="11.7109375" style="120" customWidth="1"/>
    <col min="8" max="16384" width="8.8515625" style="120" customWidth="1"/>
  </cols>
  <sheetData>
    <row r="1" spans="1:6" ht="45.75" customHeight="1">
      <c r="A1" s="164" t="s">
        <v>967</v>
      </c>
      <c r="B1" s="164"/>
      <c r="C1" s="164"/>
      <c r="D1" s="164"/>
      <c r="E1" s="164"/>
      <c r="F1" s="164"/>
    </row>
    <row r="2" spans="1:7" ht="19.5" customHeight="1">
      <c r="A2" s="121" t="s">
        <v>126</v>
      </c>
      <c r="B2" s="121" t="s">
        <v>129</v>
      </c>
      <c r="C2" s="121" t="s">
        <v>972</v>
      </c>
      <c r="D2" s="122" t="s">
        <v>134</v>
      </c>
      <c r="E2" s="122" t="s">
        <v>968</v>
      </c>
      <c r="F2" s="122" t="s">
        <v>969</v>
      </c>
      <c r="G2" s="122" t="s">
        <v>132</v>
      </c>
    </row>
    <row r="3" spans="1:7" ht="19.5" customHeight="1">
      <c r="A3" s="122">
        <v>1</v>
      </c>
      <c r="B3" s="124" t="s">
        <v>708</v>
      </c>
      <c r="C3" s="126" t="s">
        <v>973</v>
      </c>
      <c r="D3" s="127" t="s">
        <v>317</v>
      </c>
      <c r="E3" s="127"/>
      <c r="F3" s="127"/>
      <c r="G3" s="153"/>
    </row>
    <row r="4" spans="1:7" ht="19.5" customHeight="1">
      <c r="A4" s="122">
        <v>2</v>
      </c>
      <c r="B4" s="124" t="s">
        <v>508</v>
      </c>
      <c r="C4" s="126" t="s">
        <v>974</v>
      </c>
      <c r="D4" s="127" t="s">
        <v>317</v>
      </c>
      <c r="E4" s="127"/>
      <c r="F4" s="127"/>
      <c r="G4" s="153"/>
    </row>
    <row r="5" spans="1:7" ht="19.5" customHeight="1">
      <c r="A5" s="122">
        <v>3</v>
      </c>
      <c r="B5" s="124" t="s">
        <v>627</v>
      </c>
      <c r="C5" s="126" t="s">
        <v>973</v>
      </c>
      <c r="D5" s="127" t="s">
        <v>317</v>
      </c>
      <c r="E5" s="127"/>
      <c r="F5" s="127"/>
      <c r="G5" s="153"/>
    </row>
    <row r="6" spans="1:7" ht="19.5" customHeight="1">
      <c r="A6" s="122">
        <v>4</v>
      </c>
      <c r="B6" s="123" t="s">
        <v>718</v>
      </c>
      <c r="C6" s="126" t="s">
        <v>974</v>
      </c>
      <c r="D6" s="127" t="s">
        <v>317</v>
      </c>
      <c r="E6" s="127"/>
      <c r="F6" s="127"/>
      <c r="G6" s="153"/>
    </row>
    <row r="7" spans="1:7" ht="19.5" customHeight="1">
      <c r="A7" s="122">
        <v>5</v>
      </c>
      <c r="B7" s="124" t="s">
        <v>691</v>
      </c>
      <c r="C7" s="126" t="s">
        <v>973</v>
      </c>
      <c r="D7" s="127" t="s">
        <v>317</v>
      </c>
      <c r="E7" s="127"/>
      <c r="F7" s="127"/>
      <c r="G7" s="153"/>
    </row>
    <row r="8" spans="1:7" ht="19.5" customHeight="1">
      <c r="A8" s="122">
        <v>6</v>
      </c>
      <c r="B8" s="124" t="s">
        <v>585</v>
      </c>
      <c r="C8" s="126" t="s">
        <v>973</v>
      </c>
      <c r="D8" s="127" t="s">
        <v>317</v>
      </c>
      <c r="E8" s="127"/>
      <c r="F8" s="127"/>
      <c r="G8" s="153"/>
    </row>
    <row r="9" spans="1:7" ht="19.5" customHeight="1">
      <c r="A9" s="122"/>
      <c r="B9" s="124"/>
      <c r="C9" s="126"/>
      <c r="D9" s="127"/>
      <c r="E9" s="127"/>
      <c r="F9" s="127"/>
      <c r="G9" s="153"/>
    </row>
    <row r="10" spans="1:7" ht="19.5" customHeight="1">
      <c r="A10" s="122"/>
      <c r="B10" s="124"/>
      <c r="C10" s="126"/>
      <c r="D10" s="127"/>
      <c r="E10" s="127"/>
      <c r="F10" s="127"/>
      <c r="G10" s="153"/>
    </row>
    <row r="11" spans="1:7" ht="19.5" customHeight="1">
      <c r="A11" s="122"/>
      <c r="B11" s="124"/>
      <c r="C11" s="126"/>
      <c r="D11" s="127"/>
      <c r="E11" s="127"/>
      <c r="F11" s="127"/>
      <c r="G11" s="153"/>
    </row>
    <row r="12" spans="1:7" ht="19.5" customHeight="1">
      <c r="A12" s="122"/>
      <c r="B12" s="124"/>
      <c r="C12" s="126"/>
      <c r="D12" s="127"/>
      <c r="E12" s="127"/>
      <c r="F12" s="127"/>
      <c r="G12" s="153"/>
    </row>
    <row r="13" spans="1:7" ht="19.5" customHeight="1">
      <c r="A13" s="122"/>
      <c r="B13" s="124"/>
      <c r="C13" s="126"/>
      <c r="D13" s="127"/>
      <c r="E13" s="127"/>
      <c r="F13" s="127"/>
      <c r="G13" s="153"/>
    </row>
    <row r="14" spans="1:7" ht="19.5" customHeight="1">
      <c r="A14" s="122"/>
      <c r="B14" s="124"/>
      <c r="C14" s="126"/>
      <c r="D14" s="127"/>
      <c r="E14" s="127"/>
      <c r="F14" s="127"/>
      <c r="G14" s="153"/>
    </row>
    <row r="15" spans="1:7" ht="19.5" customHeight="1">
      <c r="A15" s="122"/>
      <c r="B15" s="124"/>
      <c r="C15" s="126"/>
      <c r="D15" s="127"/>
      <c r="E15" s="127"/>
      <c r="F15" s="127"/>
      <c r="G15" s="153"/>
    </row>
    <row r="16" spans="1:7" ht="19.5" customHeight="1">
      <c r="A16" s="122"/>
      <c r="B16" s="124"/>
      <c r="C16" s="126"/>
      <c r="D16" s="127"/>
      <c r="E16" s="127"/>
      <c r="F16" s="127"/>
      <c r="G16" s="153"/>
    </row>
    <row r="17" spans="1:7" ht="19.5" customHeight="1">
      <c r="A17" s="122"/>
      <c r="B17" s="124"/>
      <c r="C17" s="126"/>
      <c r="D17" s="127"/>
      <c r="E17" s="127"/>
      <c r="F17" s="127"/>
      <c r="G17" s="153"/>
    </row>
    <row r="18" spans="1:7" ht="19.5" customHeight="1">
      <c r="A18" s="122"/>
      <c r="B18" s="124"/>
      <c r="C18" s="126"/>
      <c r="D18" s="127"/>
      <c r="E18" s="127"/>
      <c r="F18" s="127"/>
      <c r="G18" s="153"/>
    </row>
    <row r="19" spans="1:7" ht="19.5" customHeight="1">
      <c r="A19" s="122"/>
      <c r="B19" s="124"/>
      <c r="C19" s="126"/>
      <c r="D19" s="127"/>
      <c r="E19" s="127"/>
      <c r="F19" s="127"/>
      <c r="G19" s="153"/>
    </row>
    <row r="20" spans="1:7" ht="19.5" customHeight="1">
      <c r="A20" s="122"/>
      <c r="B20" s="124"/>
      <c r="C20" s="126"/>
      <c r="D20" s="127"/>
      <c r="E20" s="127"/>
      <c r="F20" s="127"/>
      <c r="G20" s="153"/>
    </row>
    <row r="21" spans="1:7" ht="19.5" customHeight="1">
      <c r="A21" s="122"/>
      <c r="B21" s="124"/>
      <c r="C21" s="126"/>
      <c r="D21" s="127"/>
      <c r="E21" s="127"/>
      <c r="F21" s="127"/>
      <c r="G21" s="153"/>
    </row>
    <row r="22" spans="1:7" ht="19.5" customHeight="1">
      <c r="A22" s="122"/>
      <c r="B22" s="124"/>
      <c r="C22" s="126"/>
      <c r="D22" s="127"/>
      <c r="E22" s="127"/>
      <c r="F22" s="127"/>
      <c r="G22" s="153"/>
    </row>
    <row r="23" spans="1:7" ht="19.5" customHeight="1">
      <c r="A23" s="122"/>
      <c r="B23" s="124"/>
      <c r="C23" s="126"/>
      <c r="D23" s="127"/>
      <c r="E23" s="127"/>
      <c r="F23" s="127"/>
      <c r="G23" s="153"/>
    </row>
    <row r="24" spans="1:7" ht="19.5" customHeight="1">
      <c r="A24" s="122"/>
      <c r="B24" s="124"/>
      <c r="C24" s="126"/>
      <c r="D24" s="127"/>
      <c r="E24" s="127"/>
      <c r="F24" s="127"/>
      <c r="G24" s="153"/>
    </row>
    <row r="25" spans="1:6" s="133" customFormat="1" ht="19.5" customHeight="1">
      <c r="A25" s="129"/>
      <c r="B25" s="130"/>
      <c r="C25" s="131"/>
      <c r="D25" s="132"/>
      <c r="E25" s="132"/>
      <c r="F25" s="132"/>
    </row>
    <row r="26" spans="1:6" s="133" customFormat="1" ht="19.5" customHeight="1">
      <c r="A26" s="129"/>
      <c r="B26" s="130"/>
      <c r="C26" s="131"/>
      <c r="D26" s="132"/>
      <c r="E26" s="132"/>
      <c r="F26" s="132"/>
    </row>
    <row r="27" spans="1:6" s="133" customFormat="1" ht="19.5" customHeight="1">
      <c r="A27" s="129"/>
      <c r="B27" s="130"/>
      <c r="C27" s="131"/>
      <c r="D27" s="132"/>
      <c r="E27" s="132"/>
      <c r="F27" s="132"/>
    </row>
    <row r="28" spans="1:7" ht="19.5" customHeight="1">
      <c r="A28" s="134">
        <v>1</v>
      </c>
      <c r="B28" s="135" t="s">
        <v>555</v>
      </c>
      <c r="C28" s="136" t="s">
        <v>975</v>
      </c>
      <c r="D28" s="137" t="s">
        <v>872</v>
      </c>
      <c r="E28" s="137"/>
      <c r="F28" s="137"/>
      <c r="G28" s="153"/>
    </row>
    <row r="29" spans="1:7" ht="19.5" customHeight="1">
      <c r="A29" s="134">
        <v>2</v>
      </c>
      <c r="B29" s="124" t="s">
        <v>575</v>
      </c>
      <c r="C29" s="138" t="s">
        <v>976</v>
      </c>
      <c r="D29" s="127" t="s">
        <v>872</v>
      </c>
      <c r="E29" s="127"/>
      <c r="F29" s="127"/>
      <c r="G29" s="153"/>
    </row>
    <row r="30" spans="1:7" ht="19.5" customHeight="1">
      <c r="A30" s="134">
        <v>3</v>
      </c>
      <c r="B30" s="124" t="s">
        <v>666</v>
      </c>
      <c r="C30" s="138" t="s">
        <v>976</v>
      </c>
      <c r="D30" s="127" t="s">
        <v>872</v>
      </c>
      <c r="E30" s="127"/>
      <c r="F30" s="127"/>
      <c r="G30" s="153"/>
    </row>
    <row r="31" spans="1:7" ht="19.5" customHeight="1">
      <c r="A31" s="134">
        <v>4</v>
      </c>
      <c r="B31" s="128" t="s">
        <v>721</v>
      </c>
      <c r="C31" s="138" t="s">
        <v>975</v>
      </c>
      <c r="D31" s="127" t="s">
        <v>872</v>
      </c>
      <c r="E31" s="127"/>
      <c r="F31" s="127"/>
      <c r="G31" s="153"/>
    </row>
    <row r="32" spans="1:7" ht="19.5" customHeight="1">
      <c r="A32" s="134">
        <v>5</v>
      </c>
      <c r="B32" s="124" t="s">
        <v>497</v>
      </c>
      <c r="C32" s="138" t="s">
        <v>975</v>
      </c>
      <c r="D32" s="127" t="s">
        <v>872</v>
      </c>
      <c r="E32" s="127"/>
      <c r="F32" s="127"/>
      <c r="G32" s="153"/>
    </row>
    <row r="33" spans="1:7" ht="19.5" customHeight="1">
      <c r="A33" s="134">
        <v>6</v>
      </c>
      <c r="B33" s="124" t="s">
        <v>639</v>
      </c>
      <c r="C33" s="138" t="s">
        <v>975</v>
      </c>
      <c r="D33" s="127" t="s">
        <v>872</v>
      </c>
      <c r="E33" s="127"/>
      <c r="F33" s="127"/>
      <c r="G33" s="153"/>
    </row>
    <row r="34" spans="1:7" ht="19.5" customHeight="1">
      <c r="A34" s="134">
        <v>7</v>
      </c>
      <c r="B34" s="128" t="s">
        <v>782</v>
      </c>
      <c r="C34" s="138" t="s">
        <v>975</v>
      </c>
      <c r="D34" s="127" t="s">
        <v>872</v>
      </c>
      <c r="E34" s="127"/>
      <c r="F34" s="127"/>
      <c r="G34" s="153"/>
    </row>
    <row r="35" spans="1:7" ht="19.5" customHeight="1">
      <c r="A35" s="134">
        <v>8</v>
      </c>
      <c r="B35" s="124" t="s">
        <v>786</v>
      </c>
      <c r="C35" s="138" t="s">
        <v>976</v>
      </c>
      <c r="D35" s="127" t="s">
        <v>872</v>
      </c>
      <c r="E35" s="127"/>
      <c r="F35" s="127"/>
      <c r="G35" s="153"/>
    </row>
    <row r="36" spans="1:7" ht="19.5" customHeight="1">
      <c r="A36" s="134">
        <v>9</v>
      </c>
      <c r="B36" s="124" t="s">
        <v>704</v>
      </c>
      <c r="C36" s="138" t="s">
        <v>977</v>
      </c>
      <c r="D36" s="127" t="s">
        <v>872</v>
      </c>
      <c r="E36" s="127"/>
      <c r="F36" s="127"/>
      <c r="G36" s="153"/>
    </row>
    <row r="37" spans="1:7" ht="19.5" customHeight="1">
      <c r="A37" s="134">
        <v>10</v>
      </c>
      <c r="B37" s="124" t="s">
        <v>654</v>
      </c>
      <c r="C37" s="138" t="s">
        <v>975</v>
      </c>
      <c r="D37" s="127" t="s">
        <v>872</v>
      </c>
      <c r="E37" s="127"/>
      <c r="F37" s="127"/>
      <c r="G37" s="153"/>
    </row>
    <row r="38" spans="1:7" ht="19.5" customHeight="1">
      <c r="A38" s="122"/>
      <c r="B38" s="124"/>
      <c r="C38" s="138"/>
      <c r="D38" s="127"/>
      <c r="E38" s="127"/>
      <c r="F38" s="127"/>
      <c r="G38" s="153"/>
    </row>
    <row r="39" spans="1:7" ht="19.5" customHeight="1">
      <c r="A39" s="122"/>
      <c r="B39" s="124"/>
      <c r="C39" s="138"/>
      <c r="D39" s="127"/>
      <c r="E39" s="127"/>
      <c r="F39" s="127"/>
      <c r="G39" s="153"/>
    </row>
    <row r="40" spans="1:7" ht="19.5" customHeight="1">
      <c r="A40" s="122"/>
      <c r="B40" s="124"/>
      <c r="C40" s="138"/>
      <c r="D40" s="127"/>
      <c r="E40" s="127"/>
      <c r="F40" s="127"/>
      <c r="G40" s="153"/>
    </row>
    <row r="41" spans="1:7" ht="19.5" customHeight="1">
      <c r="A41" s="122"/>
      <c r="B41" s="124"/>
      <c r="C41" s="138"/>
      <c r="D41" s="127"/>
      <c r="E41" s="127"/>
      <c r="F41" s="127"/>
      <c r="G41" s="153"/>
    </row>
    <row r="42" spans="1:7" ht="19.5" customHeight="1">
      <c r="A42" s="122"/>
      <c r="B42" s="124"/>
      <c r="C42" s="138"/>
      <c r="D42" s="127"/>
      <c r="E42" s="127"/>
      <c r="F42" s="127"/>
      <c r="G42" s="153"/>
    </row>
    <row r="43" spans="1:7" ht="19.5" customHeight="1">
      <c r="A43" s="122"/>
      <c r="B43" s="124"/>
      <c r="C43" s="138"/>
      <c r="D43" s="127"/>
      <c r="E43" s="127"/>
      <c r="F43" s="127"/>
      <c r="G43" s="153"/>
    </row>
    <row r="44" spans="1:7" ht="19.5" customHeight="1">
      <c r="A44" s="122"/>
      <c r="B44" s="124"/>
      <c r="C44" s="138"/>
      <c r="D44" s="127"/>
      <c r="E44" s="127"/>
      <c r="F44" s="127"/>
      <c r="G44" s="153"/>
    </row>
    <row r="45" spans="1:7" ht="19.5" customHeight="1">
      <c r="A45" s="122"/>
      <c r="B45" s="124"/>
      <c r="C45" s="138"/>
      <c r="D45" s="127"/>
      <c r="E45" s="127"/>
      <c r="F45" s="127"/>
      <c r="G45" s="153"/>
    </row>
    <row r="46" spans="1:7" ht="19.5" customHeight="1">
      <c r="A46" s="122"/>
      <c r="B46" s="124"/>
      <c r="C46" s="138"/>
      <c r="D46" s="127"/>
      <c r="E46" s="127"/>
      <c r="F46" s="127"/>
      <c r="G46" s="153"/>
    </row>
    <row r="47" spans="1:7" ht="19.5" customHeight="1">
      <c r="A47" s="122"/>
      <c r="B47" s="124"/>
      <c r="C47" s="138"/>
      <c r="D47" s="127"/>
      <c r="E47" s="127"/>
      <c r="F47" s="127"/>
      <c r="G47" s="153"/>
    </row>
    <row r="48" spans="1:7" ht="19.5" customHeight="1">
      <c r="A48" s="122"/>
      <c r="B48" s="124"/>
      <c r="C48" s="138"/>
      <c r="D48" s="127"/>
      <c r="E48" s="127"/>
      <c r="F48" s="127"/>
      <c r="G48" s="153"/>
    </row>
    <row r="49" spans="1:7" ht="19.5" customHeight="1">
      <c r="A49" s="122"/>
      <c r="B49" s="124"/>
      <c r="C49" s="138"/>
      <c r="D49" s="127"/>
      <c r="E49" s="127"/>
      <c r="F49" s="127"/>
      <c r="G49" s="153"/>
    </row>
    <row r="50" spans="1:7" ht="19.5" customHeight="1">
      <c r="A50" s="122"/>
      <c r="B50" s="124"/>
      <c r="C50" s="127"/>
      <c r="D50" s="127"/>
      <c r="E50" s="127"/>
      <c r="F50" s="127"/>
      <c r="G50" s="153"/>
    </row>
    <row r="51" spans="1:6" ht="19.5" customHeight="1">
      <c r="A51" s="140"/>
      <c r="B51" s="142"/>
      <c r="C51" s="141"/>
      <c r="D51" s="141"/>
      <c r="E51" s="141"/>
      <c r="F51" s="141"/>
    </row>
    <row r="52" spans="1:6" ht="19.5" customHeight="1">
      <c r="A52" s="140"/>
      <c r="B52" s="142"/>
      <c r="C52" s="141"/>
      <c r="D52" s="141"/>
      <c r="E52" s="141"/>
      <c r="F52" s="141"/>
    </row>
    <row r="53" spans="1:7" ht="19.5" customHeight="1">
      <c r="A53" s="134">
        <v>11</v>
      </c>
      <c r="B53" s="154" t="s">
        <v>681</v>
      </c>
      <c r="C53" s="127" t="s">
        <v>978</v>
      </c>
      <c r="D53" s="137" t="s">
        <v>871</v>
      </c>
      <c r="E53" s="137"/>
      <c r="F53" s="137"/>
      <c r="G53" s="153"/>
    </row>
    <row r="54" spans="1:7" ht="19.5" customHeight="1">
      <c r="A54" s="134">
        <v>12</v>
      </c>
      <c r="B54" s="155" t="s">
        <v>572</v>
      </c>
      <c r="C54" s="127" t="s">
        <v>979</v>
      </c>
      <c r="D54" s="127" t="s">
        <v>871</v>
      </c>
      <c r="E54" s="127"/>
      <c r="F54" s="127"/>
      <c r="G54" s="153"/>
    </row>
    <row r="55" spans="1:7" ht="19.5" customHeight="1">
      <c r="A55" s="134">
        <v>13</v>
      </c>
      <c r="B55" s="155" t="s">
        <v>729</v>
      </c>
      <c r="C55" s="127" t="s">
        <v>979</v>
      </c>
      <c r="D55" s="127" t="s">
        <v>871</v>
      </c>
      <c r="E55" s="127"/>
      <c r="F55" s="127"/>
      <c r="G55" s="153"/>
    </row>
    <row r="56" spans="1:7" ht="19.5" customHeight="1">
      <c r="A56" s="134">
        <v>14</v>
      </c>
      <c r="B56" s="155" t="s">
        <v>666</v>
      </c>
      <c r="C56" s="127" t="s">
        <v>979</v>
      </c>
      <c r="D56" s="127" t="s">
        <v>871</v>
      </c>
      <c r="E56" s="127"/>
      <c r="F56" s="127"/>
      <c r="G56" s="153"/>
    </row>
    <row r="57" spans="1:7" ht="19.5" customHeight="1">
      <c r="A57" s="134">
        <v>15</v>
      </c>
      <c r="B57" s="155" t="s">
        <v>642</v>
      </c>
      <c r="C57" s="127" t="s">
        <v>978</v>
      </c>
      <c r="D57" s="127" t="s">
        <v>871</v>
      </c>
      <c r="E57" s="127"/>
      <c r="F57" s="127"/>
      <c r="G57" s="153"/>
    </row>
    <row r="58" spans="1:7" ht="19.5" customHeight="1">
      <c r="A58" s="134">
        <v>16</v>
      </c>
      <c r="B58" s="155" t="s">
        <v>627</v>
      </c>
      <c r="C58" s="127" t="s">
        <v>978</v>
      </c>
      <c r="D58" s="127" t="s">
        <v>871</v>
      </c>
      <c r="E58" s="127"/>
      <c r="F58" s="127"/>
      <c r="G58" s="153"/>
    </row>
    <row r="59" spans="1:7" ht="19.5" customHeight="1">
      <c r="A59" s="134">
        <v>17</v>
      </c>
      <c r="B59" s="155" t="s">
        <v>727</v>
      </c>
      <c r="C59" s="127" t="s">
        <v>978</v>
      </c>
      <c r="D59" s="127" t="s">
        <v>871</v>
      </c>
      <c r="E59" s="127"/>
      <c r="F59" s="127"/>
      <c r="G59" s="153"/>
    </row>
    <row r="60" spans="1:7" ht="19.5" customHeight="1">
      <c r="A60" s="134">
        <v>18</v>
      </c>
      <c r="B60" s="156" t="s">
        <v>678</v>
      </c>
      <c r="C60" s="127" t="s">
        <v>979</v>
      </c>
      <c r="D60" s="127" t="s">
        <v>871</v>
      </c>
      <c r="E60" s="127"/>
      <c r="F60" s="127"/>
      <c r="G60" s="153"/>
    </row>
    <row r="61" spans="1:7" ht="19.5" customHeight="1">
      <c r="A61" s="134">
        <v>19</v>
      </c>
      <c r="B61" s="155" t="s">
        <v>660</v>
      </c>
      <c r="C61" s="127" t="s">
        <v>978</v>
      </c>
      <c r="D61" s="127" t="s">
        <v>871</v>
      </c>
      <c r="E61" s="127"/>
      <c r="F61" s="127"/>
      <c r="G61" s="153"/>
    </row>
    <row r="62" spans="1:7" ht="19.5" customHeight="1">
      <c r="A62" s="134">
        <v>20</v>
      </c>
      <c r="B62" s="155" t="s">
        <v>772</v>
      </c>
      <c r="C62" s="127" t="s">
        <v>979</v>
      </c>
      <c r="D62" s="127" t="s">
        <v>871</v>
      </c>
      <c r="E62" s="127"/>
      <c r="F62" s="127"/>
      <c r="G62" s="153"/>
    </row>
    <row r="63" spans="1:7" ht="19.5" customHeight="1">
      <c r="A63" s="134">
        <v>21</v>
      </c>
      <c r="B63" s="155" t="s">
        <v>593</v>
      </c>
      <c r="C63" s="127" t="s">
        <v>978</v>
      </c>
      <c r="D63" s="127" t="s">
        <v>871</v>
      </c>
      <c r="E63" s="127"/>
      <c r="F63" s="127"/>
      <c r="G63" s="153"/>
    </row>
    <row r="64" spans="1:7" ht="19.5" customHeight="1">
      <c r="A64" s="134">
        <v>22</v>
      </c>
      <c r="B64" s="155" t="s">
        <v>648</v>
      </c>
      <c r="C64" s="127" t="s">
        <v>979</v>
      </c>
      <c r="D64" s="127" t="s">
        <v>871</v>
      </c>
      <c r="E64" s="127"/>
      <c r="F64" s="127"/>
      <c r="G64" s="153"/>
    </row>
    <row r="65" spans="1:7" ht="19.5" customHeight="1">
      <c r="A65" s="134">
        <v>23</v>
      </c>
      <c r="B65" s="144" t="s">
        <v>664</v>
      </c>
      <c r="C65" s="127" t="s">
        <v>978</v>
      </c>
      <c r="D65" s="127" t="s">
        <v>871</v>
      </c>
      <c r="E65" s="127"/>
      <c r="F65" s="127"/>
      <c r="G65" s="153"/>
    </row>
    <row r="66" spans="1:7" ht="19.5" customHeight="1">
      <c r="A66" s="134">
        <v>24</v>
      </c>
      <c r="B66" s="155" t="s">
        <v>612</v>
      </c>
      <c r="C66" s="127" t="s">
        <v>979</v>
      </c>
      <c r="D66" s="127" t="s">
        <v>871</v>
      </c>
      <c r="E66" s="127"/>
      <c r="F66" s="127"/>
      <c r="G66" s="153"/>
    </row>
    <row r="67" spans="1:7" ht="19.5" customHeight="1">
      <c r="A67" s="134">
        <v>25</v>
      </c>
      <c r="B67" s="138" t="s">
        <v>688</v>
      </c>
      <c r="C67" s="127" t="s">
        <v>978</v>
      </c>
      <c r="D67" s="127" t="s">
        <v>871</v>
      </c>
      <c r="E67" s="127"/>
      <c r="F67" s="127"/>
      <c r="G67" s="153"/>
    </row>
    <row r="68" spans="1:7" ht="19.5" customHeight="1">
      <c r="A68" s="134">
        <v>26</v>
      </c>
      <c r="B68" s="138" t="s">
        <v>668</v>
      </c>
      <c r="C68" s="127" t="s">
        <v>979</v>
      </c>
      <c r="D68" s="127" t="s">
        <v>871</v>
      </c>
      <c r="E68" s="127"/>
      <c r="F68" s="127"/>
      <c r="G68" s="153"/>
    </row>
    <row r="69" spans="1:7" ht="19.5" customHeight="1">
      <c r="A69" s="134">
        <v>27</v>
      </c>
      <c r="B69" s="156" t="s">
        <v>673</v>
      </c>
      <c r="C69" s="127" t="s">
        <v>978</v>
      </c>
      <c r="D69" s="127" t="s">
        <v>871</v>
      </c>
      <c r="E69" s="127"/>
      <c r="F69" s="127"/>
      <c r="G69" s="153"/>
    </row>
    <row r="70" spans="1:7" ht="19.5" customHeight="1">
      <c r="A70" s="134">
        <v>28</v>
      </c>
      <c r="B70" s="155" t="s">
        <v>876</v>
      </c>
      <c r="C70" s="127" t="s">
        <v>979</v>
      </c>
      <c r="D70" s="127" t="s">
        <v>871</v>
      </c>
      <c r="E70" s="127"/>
      <c r="F70" s="127"/>
      <c r="G70" s="153"/>
    </row>
    <row r="71" spans="1:7" ht="19.5" customHeight="1">
      <c r="A71" s="134">
        <v>29</v>
      </c>
      <c r="B71" s="155" t="s">
        <v>558</v>
      </c>
      <c r="C71" s="127" t="s">
        <v>981</v>
      </c>
      <c r="D71" s="127" t="s">
        <v>871</v>
      </c>
      <c r="E71" s="127"/>
      <c r="F71" s="127"/>
      <c r="G71" s="153"/>
    </row>
    <row r="72" spans="1:7" ht="19.5" customHeight="1">
      <c r="A72" s="134">
        <v>30</v>
      </c>
      <c r="B72" s="155" t="s">
        <v>676</v>
      </c>
      <c r="C72" s="127" t="s">
        <v>978</v>
      </c>
      <c r="D72" s="127" t="s">
        <v>871</v>
      </c>
      <c r="E72" s="127"/>
      <c r="F72" s="127"/>
      <c r="G72" s="153"/>
    </row>
    <row r="73" spans="1:7" ht="19.5" customHeight="1">
      <c r="A73" s="134">
        <v>31</v>
      </c>
      <c r="B73" s="155" t="s">
        <v>649</v>
      </c>
      <c r="C73" s="127" t="s">
        <v>979</v>
      </c>
      <c r="D73" s="127" t="s">
        <v>871</v>
      </c>
      <c r="E73" s="127"/>
      <c r="F73" s="127"/>
      <c r="G73" s="153"/>
    </row>
    <row r="74" spans="1:7" ht="19.5" customHeight="1">
      <c r="A74" s="145"/>
      <c r="B74" s="157"/>
      <c r="C74" s="127"/>
      <c r="D74" s="147"/>
      <c r="E74" s="147"/>
      <c r="F74" s="147"/>
      <c r="G74" s="153"/>
    </row>
    <row r="75" spans="1:7" ht="19.5" customHeight="1">
      <c r="A75" s="122"/>
      <c r="B75" s="155"/>
      <c r="C75" s="127"/>
      <c r="D75" s="127"/>
      <c r="E75" s="127"/>
      <c r="F75" s="127"/>
      <c r="G75" s="153"/>
    </row>
    <row r="76" spans="1:6" ht="19.5" customHeight="1">
      <c r="A76" s="140"/>
      <c r="B76" s="142"/>
      <c r="C76" s="141"/>
      <c r="D76" s="141"/>
      <c r="E76" s="141"/>
      <c r="F76" s="141"/>
    </row>
    <row r="77" spans="1:6" ht="19.5" customHeight="1">
      <c r="A77" s="140"/>
      <c r="B77" s="142"/>
      <c r="C77" s="141"/>
      <c r="D77" s="141"/>
      <c r="E77" s="141"/>
      <c r="F77" s="141"/>
    </row>
    <row r="78" spans="1:7" ht="19.5" customHeight="1">
      <c r="A78" s="134">
        <v>1</v>
      </c>
      <c r="B78" s="135" t="s">
        <v>706</v>
      </c>
      <c r="C78" s="127" t="s">
        <v>980</v>
      </c>
      <c r="D78" s="137" t="s">
        <v>869</v>
      </c>
      <c r="E78" s="137"/>
      <c r="F78" s="137"/>
      <c r="G78" s="153"/>
    </row>
    <row r="79" spans="1:7" ht="19.5" customHeight="1">
      <c r="A79" s="134">
        <v>2</v>
      </c>
      <c r="B79" s="124" t="s">
        <v>780</v>
      </c>
      <c r="C79" s="127" t="s">
        <v>980</v>
      </c>
      <c r="D79" s="127" t="s">
        <v>869</v>
      </c>
      <c r="E79" s="127"/>
      <c r="F79" s="127"/>
      <c r="G79" s="153"/>
    </row>
    <row r="80" spans="1:7" ht="19.5" customHeight="1">
      <c r="A80" s="134">
        <v>3</v>
      </c>
      <c r="B80" s="124" t="s">
        <v>683</v>
      </c>
      <c r="C80" s="127" t="s">
        <v>980</v>
      </c>
      <c r="D80" s="127" t="s">
        <v>869</v>
      </c>
      <c r="E80" s="127"/>
      <c r="F80" s="127"/>
      <c r="G80" s="153"/>
    </row>
    <row r="81" spans="1:7" ht="19.5" customHeight="1">
      <c r="A81" s="134">
        <v>4</v>
      </c>
      <c r="B81" s="148" t="s">
        <v>505</v>
      </c>
      <c r="C81" s="127" t="s">
        <v>980</v>
      </c>
      <c r="D81" s="127" t="s">
        <v>869</v>
      </c>
      <c r="E81" s="127"/>
      <c r="F81" s="127"/>
      <c r="G81" s="153"/>
    </row>
    <row r="82" spans="1:7" ht="19.5" customHeight="1">
      <c r="A82" s="122"/>
      <c r="B82" s="148"/>
      <c r="C82" s="127"/>
      <c r="D82" s="127"/>
      <c r="E82" s="127"/>
      <c r="F82" s="127"/>
      <c r="G82" s="153"/>
    </row>
    <row r="83" spans="1:7" ht="19.5" customHeight="1">
      <c r="A83" s="122"/>
      <c r="B83" s="148"/>
      <c r="C83" s="127"/>
      <c r="D83" s="127"/>
      <c r="E83" s="127"/>
      <c r="F83" s="127"/>
      <c r="G83" s="153"/>
    </row>
    <row r="84" spans="1:7" ht="19.5" customHeight="1">
      <c r="A84" s="122"/>
      <c r="B84" s="148"/>
      <c r="C84" s="127"/>
      <c r="D84" s="127"/>
      <c r="E84" s="127"/>
      <c r="F84" s="127"/>
      <c r="G84" s="153"/>
    </row>
    <row r="85" spans="1:7" ht="19.5" customHeight="1">
      <c r="A85" s="122"/>
      <c r="B85" s="148"/>
      <c r="C85" s="127"/>
      <c r="D85" s="127"/>
      <c r="E85" s="127"/>
      <c r="F85" s="127"/>
      <c r="G85" s="153"/>
    </row>
    <row r="86" spans="1:7" ht="19.5" customHeight="1">
      <c r="A86" s="122"/>
      <c r="B86" s="148"/>
      <c r="C86" s="127"/>
      <c r="D86" s="127"/>
      <c r="E86" s="127"/>
      <c r="F86" s="127"/>
      <c r="G86" s="153"/>
    </row>
    <row r="87" spans="1:7" ht="19.5" customHeight="1">
      <c r="A87" s="122"/>
      <c r="B87" s="148"/>
      <c r="C87" s="127"/>
      <c r="D87" s="127"/>
      <c r="E87" s="127"/>
      <c r="F87" s="127"/>
      <c r="G87" s="153"/>
    </row>
    <row r="88" spans="1:7" ht="19.5" customHeight="1">
      <c r="A88" s="122"/>
      <c r="B88" s="148"/>
      <c r="C88" s="127"/>
      <c r="D88" s="127"/>
      <c r="E88" s="127"/>
      <c r="F88" s="127"/>
      <c r="G88" s="153"/>
    </row>
    <row r="89" spans="1:7" ht="19.5" customHeight="1">
      <c r="A89" s="122"/>
      <c r="B89" s="148"/>
      <c r="C89" s="127"/>
      <c r="D89" s="127"/>
      <c r="E89" s="127"/>
      <c r="F89" s="127"/>
      <c r="G89" s="153"/>
    </row>
    <row r="90" spans="1:7" ht="19.5" customHeight="1">
      <c r="A90" s="122"/>
      <c r="B90" s="148"/>
      <c r="C90" s="127"/>
      <c r="D90" s="127"/>
      <c r="E90" s="127"/>
      <c r="F90" s="127"/>
      <c r="G90" s="153"/>
    </row>
    <row r="91" spans="1:7" ht="19.5" customHeight="1">
      <c r="A91" s="122"/>
      <c r="B91" s="148"/>
      <c r="C91" s="127"/>
      <c r="D91" s="127"/>
      <c r="E91" s="127"/>
      <c r="F91" s="127"/>
      <c r="G91" s="153"/>
    </row>
    <row r="92" spans="1:7" ht="19.5" customHeight="1">
      <c r="A92" s="122"/>
      <c r="B92" s="148"/>
      <c r="C92" s="127"/>
      <c r="D92" s="127"/>
      <c r="E92" s="127"/>
      <c r="F92" s="127"/>
      <c r="G92" s="153"/>
    </row>
    <row r="93" spans="1:7" ht="19.5" customHeight="1">
      <c r="A93" s="122"/>
      <c r="B93" s="148"/>
      <c r="C93" s="127"/>
      <c r="D93" s="127"/>
      <c r="E93" s="127"/>
      <c r="F93" s="127"/>
      <c r="G93" s="153"/>
    </row>
    <row r="94" spans="1:7" ht="19.5" customHeight="1">
      <c r="A94" s="122"/>
      <c r="B94" s="148"/>
      <c r="C94" s="127"/>
      <c r="D94" s="127"/>
      <c r="E94" s="127"/>
      <c r="F94" s="127"/>
      <c r="G94" s="153"/>
    </row>
    <row r="95" spans="1:7" ht="19.5" customHeight="1">
      <c r="A95" s="122"/>
      <c r="B95" s="148"/>
      <c r="C95" s="127"/>
      <c r="D95" s="127"/>
      <c r="E95" s="127"/>
      <c r="F95" s="127"/>
      <c r="G95" s="153"/>
    </row>
    <row r="96" spans="1:7" ht="19.5" customHeight="1">
      <c r="A96" s="122"/>
      <c r="B96" s="148"/>
      <c r="C96" s="127"/>
      <c r="D96" s="127"/>
      <c r="E96" s="127"/>
      <c r="F96" s="127"/>
      <c r="G96" s="153"/>
    </row>
    <row r="97" spans="1:7" ht="19.5" customHeight="1">
      <c r="A97" s="145"/>
      <c r="B97" s="149"/>
      <c r="C97" s="127"/>
      <c r="D97" s="147"/>
      <c r="E97" s="147"/>
      <c r="F97" s="147"/>
      <c r="G97" s="153"/>
    </row>
    <row r="98" spans="1:7" ht="19.5" customHeight="1">
      <c r="A98" s="122"/>
      <c r="B98" s="148"/>
      <c r="C98" s="127"/>
      <c r="D98" s="127"/>
      <c r="E98" s="127"/>
      <c r="F98" s="127"/>
      <c r="G98" s="153"/>
    </row>
    <row r="99" spans="1:6" ht="19.5" customHeight="1">
      <c r="A99" s="140"/>
      <c r="B99" s="132"/>
      <c r="C99" s="141"/>
      <c r="D99" s="141"/>
      <c r="E99" s="141"/>
      <c r="F99" s="141"/>
    </row>
    <row r="100" spans="1:6" ht="19.5" customHeight="1">
      <c r="A100" s="140"/>
      <c r="B100" s="132"/>
      <c r="C100" s="141"/>
      <c r="D100" s="141"/>
      <c r="E100" s="141"/>
      <c r="F100" s="141"/>
    </row>
    <row r="101" spans="1:6" ht="19.5" customHeight="1">
      <c r="A101" s="140"/>
      <c r="B101" s="132"/>
      <c r="C101" s="141"/>
      <c r="D101" s="141"/>
      <c r="E101" s="141"/>
      <c r="F101" s="141"/>
    </row>
    <row r="102" spans="1:6" ht="19.5" customHeight="1">
      <c r="A102" s="140"/>
      <c r="B102" s="132"/>
      <c r="C102" s="141"/>
      <c r="D102" s="141"/>
      <c r="E102" s="141"/>
      <c r="F102" s="141"/>
    </row>
    <row r="103" spans="1:7" ht="19.5" customHeight="1">
      <c r="A103" s="134">
        <v>1</v>
      </c>
      <c r="B103" s="154" t="s">
        <v>865</v>
      </c>
      <c r="C103" s="125" t="s">
        <v>982</v>
      </c>
      <c r="D103" s="137" t="s">
        <v>867</v>
      </c>
      <c r="E103" s="137"/>
      <c r="F103" s="137"/>
      <c r="G103" s="153"/>
    </row>
    <row r="104" spans="1:7" ht="19.5" customHeight="1">
      <c r="A104" s="134">
        <v>2</v>
      </c>
      <c r="B104" s="155" t="s">
        <v>555</v>
      </c>
      <c r="C104" s="124" t="s">
        <v>982</v>
      </c>
      <c r="D104" s="127" t="s">
        <v>867</v>
      </c>
      <c r="E104" s="127"/>
      <c r="F104" s="127"/>
      <c r="G104" s="153"/>
    </row>
    <row r="105" spans="1:7" ht="19.5" customHeight="1">
      <c r="A105" s="134">
        <v>3</v>
      </c>
      <c r="B105" s="155" t="s">
        <v>716</v>
      </c>
      <c r="C105" s="125" t="s">
        <v>983</v>
      </c>
      <c r="D105" s="127" t="s">
        <v>867</v>
      </c>
      <c r="E105" s="127"/>
      <c r="F105" s="127"/>
      <c r="G105" s="153"/>
    </row>
    <row r="106" spans="1:7" ht="19.5" customHeight="1">
      <c r="A106" s="134">
        <v>4</v>
      </c>
      <c r="B106" s="144" t="s">
        <v>489</v>
      </c>
      <c r="C106" s="125" t="s">
        <v>983</v>
      </c>
      <c r="D106" s="127" t="s">
        <v>867</v>
      </c>
      <c r="E106" s="127"/>
      <c r="F106" s="127"/>
      <c r="G106" s="153"/>
    </row>
    <row r="107" spans="1:7" ht="19.5" customHeight="1">
      <c r="A107" s="134">
        <v>5</v>
      </c>
      <c r="B107" s="156" t="s">
        <v>546</v>
      </c>
      <c r="C107" s="125" t="s">
        <v>984</v>
      </c>
      <c r="D107" s="127" t="s">
        <v>867</v>
      </c>
      <c r="E107" s="127"/>
      <c r="F107" s="127"/>
      <c r="G107" s="153"/>
    </row>
    <row r="108" spans="1:7" ht="19.5" customHeight="1">
      <c r="A108" s="134">
        <v>6</v>
      </c>
      <c r="B108" s="155" t="s">
        <v>741</v>
      </c>
      <c r="C108" s="124" t="s">
        <v>982</v>
      </c>
      <c r="D108" s="127" t="s">
        <v>867</v>
      </c>
      <c r="E108" s="127"/>
      <c r="F108" s="127"/>
      <c r="G108" s="153"/>
    </row>
    <row r="109" spans="1:7" ht="19.5" customHeight="1">
      <c r="A109" s="134">
        <v>7</v>
      </c>
      <c r="B109" s="155" t="s">
        <v>666</v>
      </c>
      <c r="C109" s="125" t="s">
        <v>984</v>
      </c>
      <c r="D109" s="127" t="s">
        <v>867</v>
      </c>
      <c r="E109" s="127"/>
      <c r="F109" s="127"/>
      <c r="G109" s="153"/>
    </row>
    <row r="110" spans="1:7" ht="19.5" customHeight="1">
      <c r="A110" s="134">
        <v>8</v>
      </c>
      <c r="B110" s="158" t="s">
        <v>744</v>
      </c>
      <c r="C110" s="125" t="s">
        <v>983</v>
      </c>
      <c r="D110" s="127" t="s">
        <v>867</v>
      </c>
      <c r="E110" s="127"/>
      <c r="F110" s="127"/>
      <c r="G110" s="153"/>
    </row>
    <row r="111" spans="1:7" ht="19.5" customHeight="1">
      <c r="A111" s="134">
        <v>9</v>
      </c>
      <c r="B111" s="156" t="s">
        <v>486</v>
      </c>
      <c r="C111" s="125" t="s">
        <v>984</v>
      </c>
      <c r="D111" s="127" t="s">
        <v>867</v>
      </c>
      <c r="E111" s="127"/>
      <c r="F111" s="127"/>
      <c r="G111" s="153"/>
    </row>
    <row r="112" spans="1:7" ht="19.5" customHeight="1">
      <c r="A112" s="134">
        <v>10</v>
      </c>
      <c r="B112" s="155" t="s">
        <v>582</v>
      </c>
      <c r="C112" s="125" t="s">
        <v>984</v>
      </c>
      <c r="D112" s="127" t="s">
        <v>867</v>
      </c>
      <c r="E112" s="127"/>
      <c r="F112" s="127"/>
      <c r="G112" s="153"/>
    </row>
    <row r="113" spans="1:7" ht="19.5" customHeight="1">
      <c r="A113" s="134">
        <v>11</v>
      </c>
      <c r="B113" s="156" t="s">
        <v>494</v>
      </c>
      <c r="C113" s="125" t="s">
        <v>984</v>
      </c>
      <c r="D113" s="127" t="s">
        <v>867</v>
      </c>
      <c r="E113" s="127"/>
      <c r="F113" s="127"/>
      <c r="G113" s="153"/>
    </row>
    <row r="114" spans="1:7" ht="19.5" customHeight="1">
      <c r="A114" s="134">
        <v>12</v>
      </c>
      <c r="B114" s="156" t="s">
        <v>685</v>
      </c>
      <c r="C114" s="139" t="s">
        <v>984</v>
      </c>
      <c r="D114" s="127" t="s">
        <v>867</v>
      </c>
      <c r="E114" s="127"/>
      <c r="F114" s="127"/>
      <c r="G114" s="153"/>
    </row>
    <row r="115" spans="1:7" ht="19.5" customHeight="1">
      <c r="A115" s="134">
        <v>13</v>
      </c>
      <c r="B115" s="155" t="s">
        <v>637</v>
      </c>
      <c r="C115" s="125" t="s">
        <v>982</v>
      </c>
      <c r="D115" s="127" t="s">
        <v>867</v>
      </c>
      <c r="E115" s="127"/>
      <c r="F115" s="127"/>
      <c r="G115" s="153"/>
    </row>
    <row r="116" spans="1:7" ht="19.5" customHeight="1">
      <c r="A116" s="134">
        <v>14</v>
      </c>
      <c r="B116" s="155" t="s">
        <v>552</v>
      </c>
      <c r="C116" s="125" t="s">
        <v>983</v>
      </c>
      <c r="D116" s="127" t="s">
        <v>867</v>
      </c>
      <c r="E116" s="127"/>
      <c r="F116" s="127"/>
      <c r="G116" s="153"/>
    </row>
    <row r="117" spans="1:7" ht="19.5" customHeight="1">
      <c r="A117" s="134">
        <v>15</v>
      </c>
      <c r="B117" s="155" t="s">
        <v>539</v>
      </c>
      <c r="C117" s="125" t="s">
        <v>983</v>
      </c>
      <c r="D117" s="127" t="s">
        <v>867</v>
      </c>
      <c r="E117" s="127"/>
      <c r="F117" s="127"/>
      <c r="G117" s="153"/>
    </row>
    <row r="118" spans="1:7" ht="19.5" customHeight="1">
      <c r="A118" s="134">
        <v>16</v>
      </c>
      <c r="B118" s="155" t="s">
        <v>614</v>
      </c>
      <c r="C118" s="125" t="s">
        <v>982</v>
      </c>
      <c r="D118" s="127" t="s">
        <v>867</v>
      </c>
      <c r="E118" s="127"/>
      <c r="F118" s="127"/>
      <c r="G118" s="153"/>
    </row>
    <row r="119" spans="1:7" ht="19.5" customHeight="1">
      <c r="A119" s="134">
        <v>17</v>
      </c>
      <c r="B119" s="156" t="s">
        <v>491</v>
      </c>
      <c r="C119" s="125" t="s">
        <v>983</v>
      </c>
      <c r="D119" s="127" t="s">
        <v>867</v>
      </c>
      <c r="E119" s="127"/>
      <c r="F119" s="127"/>
      <c r="G119" s="153"/>
    </row>
    <row r="120" spans="1:7" ht="19.5" customHeight="1">
      <c r="A120" s="134">
        <v>18</v>
      </c>
      <c r="B120" s="156" t="s">
        <v>565</v>
      </c>
      <c r="C120" s="139" t="s">
        <v>983</v>
      </c>
      <c r="D120" s="127" t="s">
        <v>867</v>
      </c>
      <c r="E120" s="127"/>
      <c r="F120" s="127"/>
      <c r="G120" s="153"/>
    </row>
    <row r="121" spans="1:7" ht="19.5" customHeight="1">
      <c r="A121" s="134">
        <v>19</v>
      </c>
      <c r="B121" s="150" t="s">
        <v>620</v>
      </c>
      <c r="C121" s="125" t="s">
        <v>983</v>
      </c>
      <c r="D121" s="127" t="s">
        <v>867</v>
      </c>
      <c r="E121" s="127"/>
      <c r="F121" s="127"/>
      <c r="G121" s="153"/>
    </row>
    <row r="122" spans="1:7" ht="19.5" customHeight="1">
      <c r="A122" s="134">
        <v>20</v>
      </c>
      <c r="B122" s="151" t="s">
        <v>657</v>
      </c>
      <c r="C122" s="125" t="s">
        <v>984</v>
      </c>
      <c r="D122" s="127" t="s">
        <v>867</v>
      </c>
      <c r="E122" s="127"/>
      <c r="F122" s="127"/>
      <c r="G122" s="153"/>
    </row>
    <row r="123" spans="1:7" ht="19.5" customHeight="1">
      <c r="A123" s="134">
        <v>21</v>
      </c>
      <c r="B123" s="151" t="s">
        <v>693</v>
      </c>
      <c r="C123" s="125" t="s">
        <v>982</v>
      </c>
      <c r="D123" s="127" t="s">
        <v>867</v>
      </c>
      <c r="E123" s="127"/>
      <c r="F123" s="127"/>
      <c r="G123" s="153"/>
    </row>
    <row r="124" spans="1:7" ht="19.5" customHeight="1">
      <c r="A124" s="134">
        <v>22</v>
      </c>
      <c r="B124" s="157" t="s">
        <v>671</v>
      </c>
      <c r="C124" s="125" t="s">
        <v>982</v>
      </c>
      <c r="D124" s="147" t="s">
        <v>867</v>
      </c>
      <c r="E124" s="147"/>
      <c r="F124" s="147"/>
      <c r="G124" s="153"/>
    </row>
    <row r="125" spans="1:7" ht="19.5" customHeight="1">
      <c r="A125" s="134">
        <v>23</v>
      </c>
      <c r="B125" s="155" t="s">
        <v>576</v>
      </c>
      <c r="C125" s="125" t="s">
        <v>983</v>
      </c>
      <c r="D125" s="127" t="s">
        <v>867</v>
      </c>
      <c r="E125" s="127"/>
      <c r="F125" s="127"/>
      <c r="G125" s="153"/>
    </row>
    <row r="126" spans="1:6" ht="19.5" customHeight="1">
      <c r="A126" s="140"/>
      <c r="B126" s="142"/>
      <c r="C126" s="143"/>
      <c r="D126" s="141"/>
      <c r="E126" s="141"/>
      <c r="F126" s="141"/>
    </row>
    <row r="127" spans="1:6" ht="19.5" customHeight="1">
      <c r="A127" s="140"/>
      <c r="B127" s="142"/>
      <c r="C127" s="143"/>
      <c r="D127" s="141"/>
      <c r="E127" s="141"/>
      <c r="F127" s="141"/>
    </row>
    <row r="128" spans="1:7" ht="18" customHeight="1">
      <c r="A128" s="134">
        <v>1</v>
      </c>
      <c r="B128" s="124" t="s">
        <v>548</v>
      </c>
      <c r="C128" s="127" t="s">
        <v>985</v>
      </c>
      <c r="D128" s="137" t="s">
        <v>870</v>
      </c>
      <c r="E128" s="137"/>
      <c r="F128" s="137"/>
      <c r="G128" s="153"/>
    </row>
    <row r="129" spans="1:7" ht="18" customHeight="1">
      <c r="A129" s="134">
        <v>2</v>
      </c>
      <c r="B129" s="124" t="s">
        <v>555</v>
      </c>
      <c r="C129" s="127" t="s">
        <v>985</v>
      </c>
      <c r="D129" s="127" t="s">
        <v>870</v>
      </c>
      <c r="E129" s="127"/>
      <c r="F129" s="127"/>
      <c r="G129" s="153"/>
    </row>
    <row r="130" spans="1:7" ht="18" customHeight="1">
      <c r="A130" s="134">
        <v>3</v>
      </c>
      <c r="B130" s="124" t="s">
        <v>577</v>
      </c>
      <c r="C130" s="127" t="s">
        <v>986</v>
      </c>
      <c r="D130" s="127" t="s">
        <v>870</v>
      </c>
      <c r="E130" s="127"/>
      <c r="F130" s="127"/>
      <c r="G130" s="153"/>
    </row>
    <row r="131" spans="1:7" ht="18" customHeight="1">
      <c r="A131" s="134">
        <v>4</v>
      </c>
      <c r="B131" s="127" t="s">
        <v>579</v>
      </c>
      <c r="C131" s="127" t="s">
        <v>985</v>
      </c>
      <c r="D131" s="127" t="s">
        <v>870</v>
      </c>
      <c r="E131" s="127"/>
      <c r="F131" s="127"/>
      <c r="G131" s="153"/>
    </row>
    <row r="132" spans="1:7" ht="18" customHeight="1">
      <c r="A132" s="134">
        <v>5</v>
      </c>
      <c r="B132" s="124" t="s">
        <v>581</v>
      </c>
      <c r="C132" s="127" t="s">
        <v>985</v>
      </c>
      <c r="D132" s="127" t="s">
        <v>870</v>
      </c>
      <c r="E132" s="127"/>
      <c r="F132" s="127"/>
      <c r="G132" s="153"/>
    </row>
    <row r="133" spans="1:7" ht="18" customHeight="1">
      <c r="A133" s="134">
        <v>6</v>
      </c>
      <c r="B133" s="124" t="s">
        <v>609</v>
      </c>
      <c r="C133" s="127" t="s">
        <v>985</v>
      </c>
      <c r="D133" s="127" t="s">
        <v>870</v>
      </c>
      <c r="E133" s="127"/>
      <c r="F133" s="127"/>
      <c r="G133" s="153"/>
    </row>
    <row r="134" spans="1:7" ht="18" customHeight="1">
      <c r="A134" s="134">
        <v>7</v>
      </c>
      <c r="B134" s="127" t="s">
        <v>485</v>
      </c>
      <c r="C134" s="127" t="s">
        <v>985</v>
      </c>
      <c r="D134" s="127" t="s">
        <v>870</v>
      </c>
      <c r="E134" s="127"/>
      <c r="F134" s="127"/>
      <c r="G134" s="153"/>
    </row>
    <row r="135" spans="1:7" ht="18" customHeight="1">
      <c r="A135" s="134">
        <v>8</v>
      </c>
      <c r="B135" s="127" t="s">
        <v>541</v>
      </c>
      <c r="C135" s="127" t="s">
        <v>985</v>
      </c>
      <c r="D135" s="127" t="s">
        <v>870</v>
      </c>
      <c r="E135" s="127"/>
      <c r="F135" s="127"/>
      <c r="G135" s="153"/>
    </row>
    <row r="136" spans="1:7" ht="18" customHeight="1">
      <c r="A136" s="134">
        <v>9</v>
      </c>
      <c r="B136" s="127" t="s">
        <v>558</v>
      </c>
      <c r="C136" s="127" t="s">
        <v>986</v>
      </c>
      <c r="D136" s="127" t="s">
        <v>870</v>
      </c>
      <c r="E136" s="127"/>
      <c r="F136" s="127"/>
      <c r="G136" s="153"/>
    </row>
    <row r="137" spans="1:7" ht="18" customHeight="1">
      <c r="A137" s="134">
        <v>10</v>
      </c>
      <c r="B137" s="124" t="s">
        <v>970</v>
      </c>
      <c r="C137" s="127" t="s">
        <v>986</v>
      </c>
      <c r="D137" s="127" t="s">
        <v>870</v>
      </c>
      <c r="E137" s="127"/>
      <c r="F137" s="127"/>
      <c r="G137" s="153"/>
    </row>
    <row r="138" spans="1:7" ht="18" customHeight="1">
      <c r="A138" s="134">
        <v>11</v>
      </c>
      <c r="B138" s="124" t="s">
        <v>971</v>
      </c>
      <c r="C138" s="127" t="s">
        <v>986</v>
      </c>
      <c r="D138" s="127" t="s">
        <v>870</v>
      </c>
      <c r="E138" s="127"/>
      <c r="F138" s="127"/>
      <c r="G138" s="153"/>
    </row>
    <row r="139" spans="1:7" ht="18" customHeight="1">
      <c r="A139" s="134">
        <v>12</v>
      </c>
      <c r="B139" s="124" t="s">
        <v>425</v>
      </c>
      <c r="C139" s="127" t="s">
        <v>986</v>
      </c>
      <c r="D139" s="127" t="s">
        <v>870</v>
      </c>
      <c r="E139" s="127"/>
      <c r="F139" s="127"/>
      <c r="G139" s="153"/>
    </row>
    <row r="140" spans="1:7" ht="18" customHeight="1">
      <c r="A140" s="134">
        <v>13</v>
      </c>
      <c r="B140" s="124" t="s">
        <v>412</v>
      </c>
      <c r="C140" s="127" t="s">
        <v>985</v>
      </c>
      <c r="D140" s="127" t="s">
        <v>870</v>
      </c>
      <c r="E140" s="127"/>
      <c r="F140" s="127"/>
      <c r="G140" s="153"/>
    </row>
    <row r="141" spans="1:7" ht="18" customHeight="1">
      <c r="A141" s="134">
        <v>14</v>
      </c>
      <c r="B141" s="124" t="s">
        <v>414</v>
      </c>
      <c r="C141" s="127" t="s">
        <v>986</v>
      </c>
      <c r="D141" s="127" t="s">
        <v>870</v>
      </c>
      <c r="E141" s="127"/>
      <c r="F141" s="127"/>
      <c r="G141" s="153"/>
    </row>
    <row r="142" spans="1:7" ht="18" customHeight="1">
      <c r="A142" s="134">
        <v>15</v>
      </c>
      <c r="B142" s="124" t="s">
        <v>422</v>
      </c>
      <c r="C142" s="127" t="s">
        <v>986</v>
      </c>
      <c r="D142" s="127" t="s">
        <v>870</v>
      </c>
      <c r="E142" s="127"/>
      <c r="F142" s="127"/>
      <c r="G142" s="153"/>
    </row>
    <row r="143" spans="1:7" ht="18" customHeight="1">
      <c r="A143" s="134">
        <v>16</v>
      </c>
      <c r="B143" s="124" t="s">
        <v>569</v>
      </c>
      <c r="C143" s="127" t="s">
        <v>986</v>
      </c>
      <c r="D143" s="127" t="s">
        <v>870</v>
      </c>
      <c r="E143" s="127"/>
      <c r="F143" s="127"/>
      <c r="G143" s="153"/>
    </row>
    <row r="144" spans="1:7" ht="18" customHeight="1">
      <c r="A144" s="134">
        <v>17</v>
      </c>
      <c r="B144" s="124" t="s">
        <v>601</v>
      </c>
      <c r="C144" s="127" t="s">
        <v>986</v>
      </c>
      <c r="D144" s="127" t="s">
        <v>870</v>
      </c>
      <c r="E144" s="127"/>
      <c r="F144" s="127"/>
      <c r="G144" s="153"/>
    </row>
    <row r="145" spans="1:7" ht="18" customHeight="1">
      <c r="A145" s="134">
        <v>18</v>
      </c>
      <c r="B145" s="124" t="s">
        <v>599</v>
      </c>
      <c r="C145" s="127" t="s">
        <v>986</v>
      </c>
      <c r="D145" s="127" t="s">
        <v>870</v>
      </c>
      <c r="E145" s="127"/>
      <c r="F145" s="127"/>
      <c r="G145" s="153"/>
    </row>
    <row r="146" spans="1:7" ht="18" customHeight="1">
      <c r="A146" s="134">
        <v>19</v>
      </c>
      <c r="B146" s="124" t="s">
        <v>475</v>
      </c>
      <c r="C146" s="127" t="s">
        <v>985</v>
      </c>
      <c r="D146" s="127" t="s">
        <v>870</v>
      </c>
      <c r="E146" s="127"/>
      <c r="F146" s="127"/>
      <c r="G146" s="153"/>
    </row>
    <row r="147" spans="1:7" ht="18" customHeight="1">
      <c r="A147" s="134">
        <v>20</v>
      </c>
      <c r="B147" s="124" t="s">
        <v>406</v>
      </c>
      <c r="C147" s="127" t="s">
        <v>986</v>
      </c>
      <c r="D147" s="127" t="s">
        <v>870</v>
      </c>
      <c r="E147" s="127"/>
      <c r="F147" s="127"/>
      <c r="G147" s="153"/>
    </row>
    <row r="148" spans="1:7" ht="18" customHeight="1">
      <c r="A148" s="134">
        <v>21</v>
      </c>
      <c r="B148" s="124" t="s">
        <v>645</v>
      </c>
      <c r="C148" s="127" t="s">
        <v>986</v>
      </c>
      <c r="D148" s="127" t="s">
        <v>870</v>
      </c>
      <c r="E148" s="127"/>
      <c r="F148" s="127"/>
      <c r="G148" s="153"/>
    </row>
    <row r="149" spans="1:7" ht="18" customHeight="1">
      <c r="A149" s="134">
        <v>22</v>
      </c>
      <c r="B149" s="127" t="s">
        <v>543</v>
      </c>
      <c r="C149" s="127" t="s">
        <v>986</v>
      </c>
      <c r="D149" s="127" t="s">
        <v>870</v>
      </c>
      <c r="E149" s="127"/>
      <c r="F149" s="127"/>
      <c r="G149" s="153"/>
    </row>
    <row r="150" spans="1:7" ht="18" customHeight="1">
      <c r="A150" s="134">
        <v>23</v>
      </c>
      <c r="B150" s="124" t="s">
        <v>455</v>
      </c>
      <c r="C150" s="127" t="s">
        <v>985</v>
      </c>
      <c r="D150" s="127" t="s">
        <v>870</v>
      </c>
      <c r="E150" s="127"/>
      <c r="F150" s="127"/>
      <c r="G150" s="153"/>
    </row>
    <row r="151" spans="1:7" ht="18" customHeight="1">
      <c r="A151" s="134">
        <v>24</v>
      </c>
      <c r="B151" s="124" t="s">
        <v>409</v>
      </c>
      <c r="C151" s="127" t="s">
        <v>986</v>
      </c>
      <c r="D151" s="127" t="s">
        <v>870</v>
      </c>
      <c r="E151" s="127"/>
      <c r="F151" s="127"/>
      <c r="G151" s="153"/>
    </row>
    <row r="152" spans="1:7" ht="18" customHeight="1">
      <c r="A152" s="134">
        <v>25</v>
      </c>
      <c r="B152" s="124" t="s">
        <v>419</v>
      </c>
      <c r="C152" s="127" t="s">
        <v>986</v>
      </c>
      <c r="D152" s="147" t="s">
        <v>870</v>
      </c>
      <c r="E152" s="147"/>
      <c r="F152" s="147"/>
      <c r="G152" s="153"/>
    </row>
    <row r="153" spans="1:7" ht="18" customHeight="1">
      <c r="A153" s="134">
        <v>26</v>
      </c>
      <c r="B153" s="124" t="s">
        <v>416</v>
      </c>
      <c r="C153" s="127" t="s">
        <v>986</v>
      </c>
      <c r="D153" s="127" t="s">
        <v>870</v>
      </c>
      <c r="E153" s="127"/>
      <c r="F153" s="127"/>
      <c r="G153" s="153"/>
    </row>
    <row r="154" spans="1:6" ht="19.5" customHeight="1">
      <c r="A154" s="140"/>
      <c r="B154" s="142"/>
      <c r="C154" s="141"/>
      <c r="D154" s="141"/>
      <c r="E154" s="141"/>
      <c r="F154" s="141"/>
    </row>
    <row r="155" spans="1:6" ht="19.5" customHeight="1">
      <c r="A155" s="140"/>
      <c r="B155" s="142"/>
      <c r="C155" s="141"/>
      <c r="D155" s="141"/>
      <c r="E155" s="141"/>
      <c r="F155" s="141"/>
    </row>
    <row r="156" spans="1:7" ht="19.5" customHeight="1">
      <c r="A156" s="134">
        <v>1</v>
      </c>
      <c r="B156" s="135" t="s">
        <v>736</v>
      </c>
      <c r="C156" s="127" t="s">
        <v>987</v>
      </c>
      <c r="D156" s="137" t="s">
        <v>868</v>
      </c>
      <c r="E156" s="137"/>
      <c r="F156" s="137"/>
      <c r="G156" s="153"/>
    </row>
    <row r="157" spans="1:7" ht="19.5" customHeight="1">
      <c r="A157" s="134">
        <v>2</v>
      </c>
      <c r="B157" s="128" t="s">
        <v>768</v>
      </c>
      <c r="C157" s="127" t="s">
        <v>987</v>
      </c>
      <c r="D157" s="127" t="s">
        <v>868</v>
      </c>
      <c r="E157" s="127"/>
      <c r="F157" s="127"/>
      <c r="G157" s="153"/>
    </row>
    <row r="158" spans="1:7" ht="19.5" customHeight="1">
      <c r="A158" s="134">
        <v>3</v>
      </c>
      <c r="B158" s="128" t="s">
        <v>518</v>
      </c>
      <c r="C158" s="127" t="s">
        <v>988</v>
      </c>
      <c r="D158" s="127" t="s">
        <v>868</v>
      </c>
      <c r="E158" s="127"/>
      <c r="F158" s="127"/>
      <c r="G158" s="153"/>
    </row>
    <row r="159" spans="1:7" ht="19.5" customHeight="1">
      <c r="A159" s="134">
        <v>4</v>
      </c>
      <c r="B159" s="128" t="s">
        <v>731</v>
      </c>
      <c r="C159" s="127" t="s">
        <v>988</v>
      </c>
      <c r="D159" s="127" t="s">
        <v>868</v>
      </c>
      <c r="E159" s="127"/>
      <c r="F159" s="127"/>
      <c r="G159" s="153"/>
    </row>
    <row r="160" spans="1:7" ht="19.5" customHeight="1">
      <c r="A160" s="134">
        <v>5</v>
      </c>
      <c r="B160" s="124" t="s">
        <v>508</v>
      </c>
      <c r="C160" s="127" t="s">
        <v>987</v>
      </c>
      <c r="D160" s="127" t="s">
        <v>868</v>
      </c>
      <c r="E160" s="127"/>
      <c r="F160" s="127"/>
      <c r="G160" s="153"/>
    </row>
    <row r="161" spans="1:7" ht="19.5" customHeight="1">
      <c r="A161" s="134">
        <v>6</v>
      </c>
      <c r="B161" s="128" t="s">
        <v>702</v>
      </c>
      <c r="C161" s="127" t="s">
        <v>987</v>
      </c>
      <c r="D161" s="127" t="s">
        <v>868</v>
      </c>
      <c r="E161" s="127"/>
      <c r="F161" s="127"/>
      <c r="G161" s="153"/>
    </row>
    <row r="162" spans="1:7" ht="19.5" customHeight="1">
      <c r="A162" s="134">
        <v>7</v>
      </c>
      <c r="B162" s="123" t="s">
        <v>624</v>
      </c>
      <c r="C162" s="127" t="s">
        <v>988</v>
      </c>
      <c r="D162" s="127" t="s">
        <v>868</v>
      </c>
      <c r="E162" s="127"/>
      <c r="F162" s="127"/>
      <c r="G162" s="153"/>
    </row>
    <row r="163" spans="1:7" ht="19.5" customHeight="1">
      <c r="A163" s="134">
        <v>8</v>
      </c>
      <c r="B163" s="128" t="s">
        <v>701</v>
      </c>
      <c r="C163" s="127" t="s">
        <v>988</v>
      </c>
      <c r="D163" s="127" t="s">
        <v>868</v>
      </c>
      <c r="E163" s="127"/>
      <c r="F163" s="127"/>
      <c r="G163" s="153"/>
    </row>
    <row r="164" spans="1:7" ht="19.5" customHeight="1">
      <c r="A164" s="134">
        <v>9</v>
      </c>
      <c r="B164" s="127" t="s">
        <v>668</v>
      </c>
      <c r="C164" s="127" t="s">
        <v>988</v>
      </c>
      <c r="D164" s="127" t="s">
        <v>868</v>
      </c>
      <c r="E164" s="127"/>
      <c r="F164" s="127"/>
      <c r="G164" s="153"/>
    </row>
    <row r="165" spans="1:7" ht="19.5" customHeight="1">
      <c r="A165" s="134">
        <v>10</v>
      </c>
      <c r="B165" s="128" t="s">
        <v>562</v>
      </c>
      <c r="C165" s="127" t="s">
        <v>988</v>
      </c>
      <c r="D165" s="127" t="s">
        <v>868</v>
      </c>
      <c r="E165" s="127"/>
      <c r="F165" s="127"/>
      <c r="G165" s="153"/>
    </row>
    <row r="166" spans="1:7" ht="19.5" customHeight="1">
      <c r="A166" s="134">
        <v>11</v>
      </c>
      <c r="B166" s="124" t="s">
        <v>614</v>
      </c>
      <c r="C166" s="127" t="s">
        <v>987</v>
      </c>
      <c r="D166" s="127" t="s">
        <v>868</v>
      </c>
      <c r="E166" s="127"/>
      <c r="F166" s="127"/>
      <c r="G166" s="153"/>
    </row>
    <row r="167" spans="1:7" ht="19.5" customHeight="1">
      <c r="A167" s="134">
        <v>12</v>
      </c>
      <c r="B167" s="123" t="s">
        <v>591</v>
      </c>
      <c r="C167" s="127" t="s">
        <v>988</v>
      </c>
      <c r="D167" s="127" t="s">
        <v>868</v>
      </c>
      <c r="E167" s="127"/>
      <c r="F167" s="127"/>
      <c r="G167" s="153"/>
    </row>
    <row r="168" spans="1:7" ht="19.5" customHeight="1">
      <c r="A168" s="134">
        <v>13</v>
      </c>
      <c r="B168" s="128" t="s">
        <v>499</v>
      </c>
      <c r="C168" s="127" t="s">
        <v>987</v>
      </c>
      <c r="D168" s="127" t="s">
        <v>868</v>
      </c>
      <c r="E168" s="127"/>
      <c r="F168" s="127"/>
      <c r="G168" s="153"/>
    </row>
    <row r="169" spans="1:7" ht="19.5" customHeight="1">
      <c r="A169" s="134">
        <v>14</v>
      </c>
      <c r="B169" s="124" t="s">
        <v>862</v>
      </c>
      <c r="C169" s="127" t="s">
        <v>987</v>
      </c>
      <c r="D169" s="127" t="s">
        <v>868</v>
      </c>
      <c r="E169" s="127"/>
      <c r="F169" s="127"/>
      <c r="G169" s="153"/>
    </row>
    <row r="170" spans="1:7" ht="19.5" customHeight="1">
      <c r="A170" s="134">
        <v>15</v>
      </c>
      <c r="B170" s="128" t="s">
        <v>788</v>
      </c>
      <c r="C170" s="127" t="s">
        <v>988</v>
      </c>
      <c r="D170" s="127" t="s">
        <v>868</v>
      </c>
      <c r="E170" s="127"/>
      <c r="F170" s="127"/>
      <c r="G170" s="153"/>
    </row>
    <row r="171" spans="1:7" ht="19.5" customHeight="1">
      <c r="A171" s="134">
        <v>16</v>
      </c>
      <c r="B171" s="146" t="s">
        <v>567</v>
      </c>
      <c r="C171" s="127" t="s">
        <v>987</v>
      </c>
      <c r="D171" s="127" t="s">
        <v>868</v>
      </c>
      <c r="E171" s="127"/>
      <c r="F171" s="127"/>
      <c r="G171" s="153"/>
    </row>
    <row r="172" spans="1:7" ht="19.5" customHeight="1">
      <c r="A172" s="152">
        <v>17</v>
      </c>
      <c r="B172" s="146" t="s">
        <v>510</v>
      </c>
      <c r="C172" s="127" t="s">
        <v>988</v>
      </c>
      <c r="D172" s="147" t="s">
        <v>868</v>
      </c>
      <c r="E172" s="147"/>
      <c r="F172" s="147"/>
      <c r="G172" s="153"/>
    </row>
    <row r="173" spans="1:7" ht="19.5" customHeight="1">
      <c r="A173" s="153"/>
      <c r="B173" s="153"/>
      <c r="C173" s="153"/>
      <c r="D173" s="127" t="s">
        <v>143</v>
      </c>
      <c r="E173" s="153"/>
      <c r="F173" s="153"/>
      <c r="G173" s="153"/>
    </row>
    <row r="175" spans="2:4" s="1" customFormat="1" ht="19.5" customHeight="1">
      <c r="B175" s="1" t="s">
        <v>989</v>
      </c>
      <c r="C175" s="1" t="s">
        <v>994</v>
      </c>
      <c r="D175" s="1" t="s">
        <v>995</v>
      </c>
    </row>
    <row r="176" spans="2:3" s="1" customFormat="1" ht="19.5" customHeight="1">
      <c r="B176" s="1" t="s">
        <v>990</v>
      </c>
      <c r="C176" s="1">
        <v>60</v>
      </c>
    </row>
    <row r="177" spans="2:3" s="1" customFormat="1" ht="19.5" customHeight="1">
      <c r="B177" s="1" t="s">
        <v>991</v>
      </c>
      <c r="C177" s="1">
        <v>75</v>
      </c>
    </row>
    <row r="178" spans="2:3" s="1" customFormat="1" ht="19.5" customHeight="1">
      <c r="B178" s="1" t="s">
        <v>145</v>
      </c>
      <c r="C178" s="1">
        <v>45</v>
      </c>
    </row>
    <row r="179" spans="2:3" s="1" customFormat="1" ht="19.5" customHeight="1">
      <c r="B179" s="1" t="s">
        <v>138</v>
      </c>
      <c r="C179" s="1">
        <v>60</v>
      </c>
    </row>
    <row r="180" spans="2:3" s="1" customFormat="1" ht="19.5" customHeight="1">
      <c r="B180" s="1" t="s">
        <v>992</v>
      </c>
      <c r="C180" s="1">
        <v>15</v>
      </c>
    </row>
    <row r="181" spans="2:3" s="1" customFormat="1" ht="19.5" customHeight="1">
      <c r="B181" s="1" t="s">
        <v>146</v>
      </c>
      <c r="C181" s="1">
        <v>30</v>
      </c>
    </row>
    <row r="182" spans="2:3" s="1" customFormat="1" ht="19.5" customHeight="1">
      <c r="B182" s="1" t="s">
        <v>993</v>
      </c>
      <c r="C182" s="1">
        <v>15</v>
      </c>
    </row>
    <row r="183" s="1" customFormat="1" ht="19.5" customHeight="1">
      <c r="C183" s="1">
        <f>SUM(C176:C182)</f>
        <v>300</v>
      </c>
    </row>
  </sheetData>
  <sheetProtection/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&amp;Rลงชื่อ..............................................อาจารย์นิเทศ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98"/>
  <sheetViews>
    <sheetView zoomScale="70" zoomScaleNormal="70" zoomScalePageLayoutView="0" workbookViewId="0" topLeftCell="A1">
      <selection activeCell="E100" sqref="E100"/>
    </sheetView>
  </sheetViews>
  <sheetFormatPr defaultColWidth="9.140625" defaultRowHeight="12.75"/>
  <cols>
    <col min="1" max="1" width="3.7109375" style="0" customWidth="1"/>
    <col min="2" max="2" width="16.28125" style="0" customWidth="1"/>
    <col min="3" max="4" width="24.8515625" style="0" customWidth="1"/>
    <col min="5" max="5" width="43.7109375" style="0" customWidth="1"/>
    <col min="6" max="6" width="41.28125" style="0" customWidth="1"/>
    <col min="8" max="8" width="10.28125" style="0" customWidth="1"/>
    <col min="9" max="9" width="16.140625" style="0" customWidth="1"/>
  </cols>
  <sheetData>
    <row r="1" spans="1:9" ht="23.25">
      <c r="A1" s="2" t="s">
        <v>126</v>
      </c>
      <c r="B1" s="3" t="s">
        <v>127</v>
      </c>
      <c r="C1" s="2" t="s">
        <v>128</v>
      </c>
      <c r="D1" s="2" t="s">
        <v>1204</v>
      </c>
      <c r="E1" s="2" t="s">
        <v>129</v>
      </c>
      <c r="F1" s="2" t="s">
        <v>130</v>
      </c>
      <c r="G1" s="2" t="s">
        <v>131</v>
      </c>
      <c r="H1" s="2" t="s">
        <v>132</v>
      </c>
      <c r="I1" s="94" t="s">
        <v>134</v>
      </c>
    </row>
    <row r="2" spans="1:9" ht="21">
      <c r="A2" s="14">
        <v>1</v>
      </c>
      <c r="B2" s="19" t="s">
        <v>324</v>
      </c>
      <c r="C2" s="30" t="s">
        <v>1203</v>
      </c>
      <c r="D2" s="30" t="str">
        <f>TRIM(C2)</f>
        <v>นางสาวเทพินทร์ อาสาสู้</v>
      </c>
      <c r="E2" s="35" t="s">
        <v>718</v>
      </c>
      <c r="F2" s="36" t="s">
        <v>719</v>
      </c>
      <c r="G2" s="22" t="s">
        <v>472</v>
      </c>
      <c r="H2" s="22" t="s">
        <v>400</v>
      </c>
      <c r="I2" t="s">
        <v>1006</v>
      </c>
    </row>
    <row r="3" spans="1:9" ht="21">
      <c r="A3" s="14">
        <v>2</v>
      </c>
      <c r="B3" s="19" t="s">
        <v>327</v>
      </c>
      <c r="C3" s="24" t="s">
        <v>338</v>
      </c>
      <c r="D3" s="30" t="str">
        <f aca="true" t="shared" si="0" ref="D3:D66">TRIM(C3)</f>
        <v>นางสาวพัชรา ศรีวิชา</v>
      </c>
      <c r="E3" s="35" t="s">
        <v>718</v>
      </c>
      <c r="F3" s="36" t="s">
        <v>719</v>
      </c>
      <c r="G3" s="22" t="s">
        <v>472</v>
      </c>
      <c r="H3" s="22" t="s">
        <v>403</v>
      </c>
      <c r="I3" t="s">
        <v>1007</v>
      </c>
    </row>
    <row r="4" spans="1:9" ht="21">
      <c r="A4" s="14">
        <v>3</v>
      </c>
      <c r="B4" s="19" t="s">
        <v>328</v>
      </c>
      <c r="C4" s="24" t="s">
        <v>339</v>
      </c>
      <c r="D4" s="30" t="str">
        <f t="shared" si="0"/>
        <v>นางสาวรัตนภรณ์ คล่องแคล้ว</v>
      </c>
      <c r="E4" s="35" t="s">
        <v>718</v>
      </c>
      <c r="F4" s="36" t="s">
        <v>719</v>
      </c>
      <c r="G4" s="22" t="s">
        <v>472</v>
      </c>
      <c r="H4" s="22" t="s">
        <v>854</v>
      </c>
      <c r="I4" t="s">
        <v>1008</v>
      </c>
    </row>
    <row r="5" spans="1:9" ht="21">
      <c r="A5" s="14">
        <v>4</v>
      </c>
      <c r="B5" s="19" t="s">
        <v>325</v>
      </c>
      <c r="C5" s="30" t="s">
        <v>336</v>
      </c>
      <c r="D5" s="30" t="str">
        <f t="shared" si="0"/>
        <v>นางสาวชไมพร ขามพิทักษ์</v>
      </c>
      <c r="E5" s="24" t="s">
        <v>508</v>
      </c>
      <c r="F5" s="24" t="s">
        <v>629</v>
      </c>
      <c r="G5" s="22" t="s">
        <v>500</v>
      </c>
      <c r="H5" s="22" t="s">
        <v>401</v>
      </c>
      <c r="I5" t="s">
        <v>1009</v>
      </c>
    </row>
    <row r="6" spans="1:9" ht="21">
      <c r="A6" s="14">
        <v>5</v>
      </c>
      <c r="B6" s="19" t="s">
        <v>329</v>
      </c>
      <c r="C6" s="24" t="s">
        <v>340</v>
      </c>
      <c r="D6" s="30" t="str">
        <f t="shared" si="0"/>
        <v>นางสาววราภรณ์ กลัดคำ</v>
      </c>
      <c r="E6" s="24" t="s">
        <v>508</v>
      </c>
      <c r="F6" s="24" t="s">
        <v>630</v>
      </c>
      <c r="G6" s="22" t="s">
        <v>500</v>
      </c>
      <c r="H6" s="22" t="s">
        <v>404</v>
      </c>
      <c r="I6" t="s">
        <v>1010</v>
      </c>
    </row>
    <row r="7" spans="1:9" ht="21">
      <c r="A7" s="14">
        <v>6</v>
      </c>
      <c r="B7" s="19" t="s">
        <v>326</v>
      </c>
      <c r="C7" s="30" t="s">
        <v>337</v>
      </c>
      <c r="D7" s="30" t="str">
        <f t="shared" si="0"/>
        <v>นางสาววิภาลักษณ์ ไชยนอก</v>
      </c>
      <c r="E7" s="24" t="s">
        <v>691</v>
      </c>
      <c r="F7" s="24" t="s">
        <v>692</v>
      </c>
      <c r="G7" s="22" t="s">
        <v>500</v>
      </c>
      <c r="H7" s="22" t="s">
        <v>402</v>
      </c>
      <c r="I7" t="s">
        <v>1011</v>
      </c>
    </row>
    <row r="8" spans="1:9" ht="21">
      <c r="A8" s="14">
        <v>7</v>
      </c>
      <c r="B8" s="19" t="s">
        <v>332</v>
      </c>
      <c r="C8" s="30" t="s">
        <v>343</v>
      </c>
      <c r="D8" s="30" t="str">
        <f t="shared" si="0"/>
        <v>นางสาวนิตยา ทับมณี</v>
      </c>
      <c r="E8" s="24" t="s">
        <v>691</v>
      </c>
      <c r="F8" s="24" t="s">
        <v>692</v>
      </c>
      <c r="G8" s="22" t="s">
        <v>500</v>
      </c>
      <c r="H8" s="22" t="s">
        <v>405</v>
      </c>
      <c r="I8" t="s">
        <v>1012</v>
      </c>
    </row>
    <row r="9" spans="1:9" ht="21">
      <c r="A9" s="14">
        <v>8</v>
      </c>
      <c r="B9" s="19" t="s">
        <v>330</v>
      </c>
      <c r="C9" s="24" t="s">
        <v>341</v>
      </c>
      <c r="D9" s="30" t="str">
        <f t="shared" si="0"/>
        <v>นางสาวปาริชาติ ดิษฐเจริญ</v>
      </c>
      <c r="E9" s="24" t="s">
        <v>627</v>
      </c>
      <c r="F9" s="24" t="s">
        <v>628</v>
      </c>
      <c r="G9" s="22" t="s">
        <v>500</v>
      </c>
      <c r="H9" s="22" t="s">
        <v>855</v>
      </c>
      <c r="I9" t="s">
        <v>1013</v>
      </c>
    </row>
    <row r="10" spans="1:9" ht="21">
      <c r="A10" s="14">
        <v>9</v>
      </c>
      <c r="B10" s="19" t="s">
        <v>331</v>
      </c>
      <c r="C10" s="30" t="s">
        <v>342</v>
      </c>
      <c r="D10" s="30" t="str">
        <f t="shared" si="0"/>
        <v>นางสาววิไลรัตน์ ถาหล้าอินทร์</v>
      </c>
      <c r="E10" s="24" t="s">
        <v>627</v>
      </c>
      <c r="F10" s="24" t="s">
        <v>628</v>
      </c>
      <c r="G10" s="22" t="s">
        <v>500</v>
      </c>
      <c r="H10" s="22" t="s">
        <v>856</v>
      </c>
      <c r="I10" t="s">
        <v>1014</v>
      </c>
    </row>
    <row r="11" spans="1:9" ht="21">
      <c r="A11" s="14">
        <v>10</v>
      </c>
      <c r="B11" s="19" t="s">
        <v>322</v>
      </c>
      <c r="C11" s="24" t="s">
        <v>333</v>
      </c>
      <c r="D11" s="30" t="str">
        <f t="shared" si="0"/>
        <v>นางสาวศันสนีย์ กรีวัชรินทร์</v>
      </c>
      <c r="E11" s="24" t="s">
        <v>708</v>
      </c>
      <c r="F11" s="24" t="s">
        <v>709</v>
      </c>
      <c r="G11" s="22" t="s">
        <v>478</v>
      </c>
      <c r="H11" s="22" t="s">
        <v>399</v>
      </c>
      <c r="I11" t="s">
        <v>1015</v>
      </c>
    </row>
    <row r="12" spans="1:9" ht="21">
      <c r="A12" s="14">
        <v>11</v>
      </c>
      <c r="B12" s="19" t="s">
        <v>323</v>
      </c>
      <c r="C12" s="24" t="s">
        <v>334</v>
      </c>
      <c r="D12" s="30" t="str">
        <f t="shared" si="0"/>
        <v>นางสาวกรรณิกา น้อยไทย</v>
      </c>
      <c r="E12" s="24" t="s">
        <v>585</v>
      </c>
      <c r="F12" s="8" t="s">
        <v>587</v>
      </c>
      <c r="G12" s="22" t="s">
        <v>478</v>
      </c>
      <c r="H12" s="22" t="s">
        <v>574</v>
      </c>
      <c r="I12" t="s">
        <v>1016</v>
      </c>
    </row>
    <row r="13" spans="1:9" ht="21">
      <c r="A13" s="14">
        <v>12</v>
      </c>
      <c r="B13" s="34" t="s">
        <v>156</v>
      </c>
      <c r="C13" s="24" t="s">
        <v>182</v>
      </c>
      <c r="D13" s="30" t="str">
        <f t="shared" si="0"/>
        <v>นางสาววรางคนางค์ ไชยศักดิ์</v>
      </c>
      <c r="E13" s="24" t="s">
        <v>576</v>
      </c>
      <c r="F13" s="87" t="s">
        <v>715</v>
      </c>
      <c r="G13" s="87" t="s">
        <v>493</v>
      </c>
      <c r="H13" s="22" t="s">
        <v>344</v>
      </c>
      <c r="I13" t="s">
        <v>1017</v>
      </c>
    </row>
    <row r="14" spans="1:9" ht="21">
      <c r="A14" s="14">
        <v>13</v>
      </c>
      <c r="B14" s="34" t="s">
        <v>170</v>
      </c>
      <c r="C14" s="24" t="s">
        <v>195</v>
      </c>
      <c r="D14" s="30" t="str">
        <f t="shared" si="0"/>
        <v>นายธนภณ เอี่ยมแสงวัฒนา</v>
      </c>
      <c r="E14" s="24" t="s">
        <v>576</v>
      </c>
      <c r="F14" s="8" t="s">
        <v>715</v>
      </c>
      <c r="G14" s="14" t="s">
        <v>493</v>
      </c>
      <c r="H14" s="22" t="s">
        <v>351</v>
      </c>
      <c r="I14" t="s">
        <v>1018</v>
      </c>
    </row>
    <row r="15" spans="1:9" ht="42">
      <c r="A15" s="14">
        <v>14</v>
      </c>
      <c r="B15" s="34" t="s">
        <v>157</v>
      </c>
      <c r="C15" s="30" t="s">
        <v>183</v>
      </c>
      <c r="D15" s="30" t="str">
        <f t="shared" si="0"/>
        <v>นายโชคชัย บุญภา</v>
      </c>
      <c r="E15" s="8" t="s">
        <v>491</v>
      </c>
      <c r="F15" s="69" t="s">
        <v>492</v>
      </c>
      <c r="G15" s="22" t="s">
        <v>493</v>
      </c>
      <c r="H15" s="22" t="s">
        <v>346</v>
      </c>
      <c r="I15" t="s">
        <v>1019</v>
      </c>
    </row>
    <row r="16" spans="1:9" ht="42">
      <c r="A16" s="14">
        <v>15</v>
      </c>
      <c r="B16" s="34" t="s">
        <v>163</v>
      </c>
      <c r="C16" s="24" t="s">
        <v>189</v>
      </c>
      <c r="D16" s="30" t="str">
        <f t="shared" si="0"/>
        <v>นายเฉลิมเกียรติ ตันนารัตน์</v>
      </c>
      <c r="E16" s="8" t="s">
        <v>491</v>
      </c>
      <c r="F16" s="69" t="s">
        <v>492</v>
      </c>
      <c r="G16" s="22" t="s">
        <v>493</v>
      </c>
      <c r="H16" s="22" t="s">
        <v>348</v>
      </c>
      <c r="I16" t="s">
        <v>1020</v>
      </c>
    </row>
    <row r="17" spans="1:9" ht="21">
      <c r="A17" s="14">
        <v>16</v>
      </c>
      <c r="B17" s="34" t="s">
        <v>158</v>
      </c>
      <c r="C17" s="24" t="s">
        <v>184</v>
      </c>
      <c r="D17" s="30" t="str">
        <f t="shared" si="0"/>
        <v>นายณัฐกานต์ แก้วบุดดี</v>
      </c>
      <c r="E17" s="24" t="s">
        <v>657</v>
      </c>
      <c r="F17" s="24" t="s">
        <v>714</v>
      </c>
      <c r="G17" s="22" t="s">
        <v>507</v>
      </c>
      <c r="H17" s="22" t="s">
        <v>834</v>
      </c>
      <c r="I17" t="s">
        <v>1021</v>
      </c>
    </row>
    <row r="18" spans="1:9" ht="21">
      <c r="A18" s="14">
        <v>17</v>
      </c>
      <c r="B18" s="34" t="s">
        <v>159</v>
      </c>
      <c r="C18" s="30" t="s">
        <v>185</v>
      </c>
      <c r="D18" s="30" t="str">
        <f t="shared" si="0"/>
        <v>นายจักรพงษ์ นามหาพิศม์</v>
      </c>
      <c r="E18" s="24" t="s">
        <v>865</v>
      </c>
      <c r="F18" s="24" t="s">
        <v>866</v>
      </c>
      <c r="G18" s="22" t="s">
        <v>488</v>
      </c>
      <c r="H18" s="22" t="s">
        <v>835</v>
      </c>
      <c r="I18" t="s">
        <v>1022</v>
      </c>
    </row>
    <row r="19" spans="1:9" ht="21">
      <c r="A19" s="14">
        <v>18</v>
      </c>
      <c r="B19" s="34" t="s">
        <v>166</v>
      </c>
      <c r="C19" s="30" t="s">
        <v>192</v>
      </c>
      <c r="D19" s="30" t="str">
        <f t="shared" si="0"/>
        <v>นายณัฐวุฒิ ทะแพงพันธ์</v>
      </c>
      <c r="E19" s="24" t="s">
        <v>865</v>
      </c>
      <c r="F19" s="24" t="s">
        <v>866</v>
      </c>
      <c r="G19" s="22" t="s">
        <v>488</v>
      </c>
      <c r="H19" s="22" t="s">
        <v>349</v>
      </c>
      <c r="I19" t="s">
        <v>1023</v>
      </c>
    </row>
    <row r="20" spans="1:9" ht="21">
      <c r="A20" s="14">
        <v>19</v>
      </c>
      <c r="B20" s="34" t="s">
        <v>175</v>
      </c>
      <c r="C20" s="30" t="s">
        <v>200</v>
      </c>
      <c r="D20" s="30" t="str">
        <f t="shared" si="0"/>
        <v>นายภานุมาศ รัตนะ</v>
      </c>
      <c r="E20" s="24" t="s">
        <v>865</v>
      </c>
      <c r="F20" s="24" t="s">
        <v>866</v>
      </c>
      <c r="G20" s="22" t="s">
        <v>488</v>
      </c>
      <c r="H20" s="22" t="s">
        <v>355</v>
      </c>
      <c r="I20" t="s">
        <v>1024</v>
      </c>
    </row>
    <row r="21" spans="1:9" ht="21">
      <c r="A21" s="14">
        <v>20</v>
      </c>
      <c r="B21" s="34" t="s">
        <v>160</v>
      </c>
      <c r="C21" s="24" t="s">
        <v>186</v>
      </c>
      <c r="D21" s="30" t="str">
        <f t="shared" si="0"/>
        <v>นายเจตนนท์ จันปัญญา</v>
      </c>
      <c r="E21" s="24" t="s">
        <v>539</v>
      </c>
      <c r="F21" s="24" t="s">
        <v>540</v>
      </c>
      <c r="G21" s="22" t="s">
        <v>472</v>
      </c>
      <c r="H21" s="22" t="s">
        <v>836</v>
      </c>
      <c r="I21" t="s">
        <v>1025</v>
      </c>
    </row>
    <row r="22" spans="1:9" ht="21">
      <c r="A22" s="14">
        <v>21</v>
      </c>
      <c r="B22" s="34" t="s">
        <v>167</v>
      </c>
      <c r="C22" s="24" t="s">
        <v>193</v>
      </c>
      <c r="D22" s="30" t="str">
        <f t="shared" si="0"/>
        <v>นายคมสันต์ สิมสวัสดิ์</v>
      </c>
      <c r="E22" s="24" t="s">
        <v>539</v>
      </c>
      <c r="F22" s="24" t="s">
        <v>540</v>
      </c>
      <c r="G22" s="22" t="s">
        <v>472</v>
      </c>
      <c r="H22" s="22" t="s">
        <v>350</v>
      </c>
      <c r="I22" t="s">
        <v>1026</v>
      </c>
    </row>
    <row r="23" spans="1:9" ht="42">
      <c r="A23" s="14">
        <v>22</v>
      </c>
      <c r="B23" s="34" t="s">
        <v>161</v>
      </c>
      <c r="C23" s="24" t="s">
        <v>187</v>
      </c>
      <c r="D23" s="30" t="str">
        <f t="shared" si="0"/>
        <v>นายธีระพงษ์ พิมพ์ศรี</v>
      </c>
      <c r="E23" s="8" t="s">
        <v>494</v>
      </c>
      <c r="F23" s="69" t="s">
        <v>495</v>
      </c>
      <c r="G23" s="22" t="s">
        <v>493</v>
      </c>
      <c r="H23" s="22" t="s">
        <v>347</v>
      </c>
      <c r="I23" t="s">
        <v>1027</v>
      </c>
    </row>
    <row r="24" spans="1:9" ht="42">
      <c r="A24" s="14">
        <v>23</v>
      </c>
      <c r="B24" s="34" t="s">
        <v>169</v>
      </c>
      <c r="C24" s="30" t="s">
        <v>194</v>
      </c>
      <c r="D24" s="30" t="str">
        <f t="shared" si="0"/>
        <v>นายธนากร สีหานาม</v>
      </c>
      <c r="E24" s="8" t="s">
        <v>494</v>
      </c>
      <c r="F24" s="69" t="s">
        <v>495</v>
      </c>
      <c r="G24" s="22" t="s">
        <v>493</v>
      </c>
      <c r="H24" s="22" t="s">
        <v>837</v>
      </c>
      <c r="I24" t="s">
        <v>1028</v>
      </c>
    </row>
    <row r="25" spans="1:9" ht="42">
      <c r="A25" s="14">
        <v>24</v>
      </c>
      <c r="B25" s="34" t="s">
        <v>174</v>
      </c>
      <c r="C25" s="30" t="s">
        <v>199</v>
      </c>
      <c r="D25" s="30" t="str">
        <f t="shared" si="0"/>
        <v>นายประกายแก้ว บุตราช</v>
      </c>
      <c r="E25" s="8" t="s">
        <v>494</v>
      </c>
      <c r="F25" s="69" t="s">
        <v>495</v>
      </c>
      <c r="G25" s="22" t="s">
        <v>493</v>
      </c>
      <c r="H25" s="22" t="s">
        <v>354</v>
      </c>
      <c r="I25" t="s">
        <v>1029</v>
      </c>
    </row>
    <row r="26" spans="1:9" ht="21">
      <c r="A26" s="14">
        <v>25</v>
      </c>
      <c r="B26" s="34" t="s">
        <v>162</v>
      </c>
      <c r="C26" s="24" t="s">
        <v>188</v>
      </c>
      <c r="D26" s="30" t="str">
        <f t="shared" si="0"/>
        <v>นายนราศักดิ์ โนนศรีเมือง</v>
      </c>
      <c r="E26" s="24" t="s">
        <v>552</v>
      </c>
      <c r="F26" s="24" t="s">
        <v>553</v>
      </c>
      <c r="G26" s="22" t="s">
        <v>472</v>
      </c>
      <c r="H26" s="22" t="s">
        <v>838</v>
      </c>
      <c r="I26" t="s">
        <v>1030</v>
      </c>
    </row>
    <row r="27" spans="1:9" ht="21">
      <c r="A27" s="14">
        <v>26</v>
      </c>
      <c r="B27" s="34" t="s">
        <v>180</v>
      </c>
      <c r="C27" s="30" t="s">
        <v>204</v>
      </c>
      <c r="D27" s="30" t="str">
        <f t="shared" si="0"/>
        <v>นายพลวัส อมรชร</v>
      </c>
      <c r="E27" s="24" t="s">
        <v>552</v>
      </c>
      <c r="F27" s="24" t="s">
        <v>553</v>
      </c>
      <c r="G27" s="22" t="s">
        <v>472</v>
      </c>
      <c r="H27" s="22" t="s">
        <v>360</v>
      </c>
      <c r="I27" t="s">
        <v>1031</v>
      </c>
    </row>
    <row r="28" spans="1:9" ht="21">
      <c r="A28" s="14">
        <v>27</v>
      </c>
      <c r="B28" s="34" t="s">
        <v>165</v>
      </c>
      <c r="C28" s="24" t="s">
        <v>191</v>
      </c>
      <c r="D28" s="30" t="str">
        <f t="shared" si="0"/>
        <v>นายพินิจศักดิ์ ไชยตระกูลวัฒน์</v>
      </c>
      <c r="E28" s="24" t="s">
        <v>489</v>
      </c>
      <c r="F28" s="35" t="s">
        <v>490</v>
      </c>
      <c r="G28" s="22" t="s">
        <v>472</v>
      </c>
      <c r="H28" s="22" t="s">
        <v>839</v>
      </c>
      <c r="I28" t="s">
        <v>1032</v>
      </c>
    </row>
    <row r="29" spans="1:9" ht="21">
      <c r="A29" s="14">
        <v>28</v>
      </c>
      <c r="B29" s="34" t="s">
        <v>173</v>
      </c>
      <c r="C29" s="30" t="s">
        <v>198</v>
      </c>
      <c r="D29" s="30" t="str">
        <f t="shared" si="0"/>
        <v>นายวีรชัย คำภูมิ</v>
      </c>
      <c r="E29" s="24" t="s">
        <v>489</v>
      </c>
      <c r="F29" s="35" t="s">
        <v>490</v>
      </c>
      <c r="G29" s="22" t="s">
        <v>472</v>
      </c>
      <c r="H29" s="22" t="s">
        <v>353</v>
      </c>
      <c r="I29" t="s">
        <v>1033</v>
      </c>
    </row>
    <row r="30" spans="1:9" ht="42">
      <c r="A30" s="14">
        <v>29</v>
      </c>
      <c r="B30" s="34" t="s">
        <v>168</v>
      </c>
      <c r="C30" s="30" t="s">
        <v>554</v>
      </c>
      <c r="D30" s="30" t="str">
        <f t="shared" si="0"/>
        <v>นายปวริศ แสนจำสาร</v>
      </c>
      <c r="E30" s="8" t="s">
        <v>546</v>
      </c>
      <c r="F30" s="69" t="s">
        <v>547</v>
      </c>
      <c r="G30" s="22" t="s">
        <v>695</v>
      </c>
      <c r="H30" s="22" t="s">
        <v>840</v>
      </c>
      <c r="I30" t="s">
        <v>1034</v>
      </c>
    </row>
    <row r="31" spans="1:9" ht="42">
      <c r="A31" s="14">
        <v>30</v>
      </c>
      <c r="B31" s="34" t="s">
        <v>172</v>
      </c>
      <c r="C31" s="30" t="s">
        <v>197</v>
      </c>
      <c r="D31" s="30" t="str">
        <f t="shared" si="0"/>
        <v>นายเสฎฐวุฒิ ยอดสง่า</v>
      </c>
      <c r="E31" s="8" t="s">
        <v>546</v>
      </c>
      <c r="F31" s="69" t="s">
        <v>547</v>
      </c>
      <c r="G31" s="22" t="s">
        <v>694</v>
      </c>
      <c r="H31" s="22" t="s">
        <v>352</v>
      </c>
      <c r="I31" t="s">
        <v>1035</v>
      </c>
    </row>
    <row r="32" spans="1:9" ht="21">
      <c r="A32" s="14">
        <v>31</v>
      </c>
      <c r="B32" s="34" t="s">
        <v>176</v>
      </c>
      <c r="C32" s="30" t="s">
        <v>201</v>
      </c>
      <c r="D32" s="30" t="str">
        <f t="shared" si="0"/>
        <v>นายพีระวัฒน์ นาใจเย็น</v>
      </c>
      <c r="E32" s="24" t="s">
        <v>666</v>
      </c>
      <c r="F32" s="30" t="s">
        <v>667</v>
      </c>
      <c r="G32" s="22" t="s">
        <v>507</v>
      </c>
      <c r="H32" s="22" t="s">
        <v>356</v>
      </c>
      <c r="I32" t="s">
        <v>1036</v>
      </c>
    </row>
    <row r="33" spans="1:9" ht="21">
      <c r="A33" s="14">
        <v>32</v>
      </c>
      <c r="B33" s="34" t="s">
        <v>177</v>
      </c>
      <c r="C33" s="30" t="s">
        <v>202</v>
      </c>
      <c r="D33" s="30" t="str">
        <f t="shared" si="0"/>
        <v>นายสุนันท์ สีดามา</v>
      </c>
      <c r="E33" s="24" t="s">
        <v>666</v>
      </c>
      <c r="F33" s="30" t="s">
        <v>667</v>
      </c>
      <c r="G33" s="22" t="s">
        <v>507</v>
      </c>
      <c r="H33" s="22" t="s">
        <v>357</v>
      </c>
      <c r="I33" t="s">
        <v>1037</v>
      </c>
    </row>
    <row r="34" spans="1:9" ht="21">
      <c r="A34" s="14">
        <v>33</v>
      </c>
      <c r="B34" s="34" t="s">
        <v>178</v>
      </c>
      <c r="C34" s="30" t="s">
        <v>203</v>
      </c>
      <c r="D34" s="30" t="str">
        <f t="shared" si="0"/>
        <v>นายจักรี ผดุงเวียง</v>
      </c>
      <c r="E34" s="24" t="s">
        <v>666</v>
      </c>
      <c r="F34" s="30" t="s">
        <v>667</v>
      </c>
      <c r="G34" s="22" t="s">
        <v>507</v>
      </c>
      <c r="H34" s="22" t="s">
        <v>358</v>
      </c>
      <c r="I34" t="s">
        <v>1038</v>
      </c>
    </row>
    <row r="35" spans="1:9" ht="21">
      <c r="A35" s="14">
        <v>34</v>
      </c>
      <c r="B35" s="34" t="s">
        <v>179</v>
      </c>
      <c r="C35" s="30" t="s">
        <v>623</v>
      </c>
      <c r="D35" s="30" t="str">
        <f t="shared" si="0"/>
        <v>นายอนุวัฒน์ ดาบสีพาย</v>
      </c>
      <c r="E35" s="80" t="s">
        <v>620</v>
      </c>
      <c r="F35" s="80" t="s">
        <v>621</v>
      </c>
      <c r="G35" s="22" t="s">
        <v>472</v>
      </c>
      <c r="H35" s="22" t="s">
        <v>359</v>
      </c>
      <c r="I35" t="s">
        <v>1039</v>
      </c>
    </row>
    <row r="36" spans="1:9" ht="21">
      <c r="A36" s="14">
        <v>35</v>
      </c>
      <c r="B36" s="34" t="s">
        <v>181</v>
      </c>
      <c r="C36" s="30" t="s">
        <v>622</v>
      </c>
      <c r="D36" s="30" t="str">
        <f t="shared" si="0"/>
        <v>นายอนุชา สีตันวงศ์</v>
      </c>
      <c r="E36" s="80" t="s">
        <v>620</v>
      </c>
      <c r="F36" s="80" t="s">
        <v>621</v>
      </c>
      <c r="G36" s="22" t="s">
        <v>472</v>
      </c>
      <c r="H36" s="22" t="s">
        <v>361</v>
      </c>
      <c r="I36" t="s">
        <v>1040</v>
      </c>
    </row>
    <row r="37" spans="1:9" ht="21">
      <c r="A37" s="14">
        <v>36</v>
      </c>
      <c r="B37" s="34" t="s">
        <v>164</v>
      </c>
      <c r="C37" s="24" t="s">
        <v>190</v>
      </c>
      <c r="D37" s="30" t="str">
        <f t="shared" si="0"/>
        <v>นายเมธัส เพียวิเศษ</v>
      </c>
      <c r="E37" s="24" t="s">
        <v>716</v>
      </c>
      <c r="F37" s="24" t="s">
        <v>717</v>
      </c>
      <c r="G37" s="22" t="s">
        <v>478</v>
      </c>
      <c r="H37" s="22" t="s">
        <v>841</v>
      </c>
      <c r="I37" t="s">
        <v>1041</v>
      </c>
    </row>
    <row r="38" spans="1:9" ht="63">
      <c r="A38" s="14">
        <v>37</v>
      </c>
      <c r="B38" s="34" t="s">
        <v>171</v>
      </c>
      <c r="C38" s="30" t="s">
        <v>196</v>
      </c>
      <c r="D38" s="30" t="str">
        <f t="shared" si="0"/>
        <v>นายสุรชัย มุงคุณ</v>
      </c>
      <c r="E38" s="8" t="s">
        <v>486</v>
      </c>
      <c r="F38" s="69" t="s">
        <v>487</v>
      </c>
      <c r="G38" s="22" t="s">
        <v>472</v>
      </c>
      <c r="H38" s="22" t="s">
        <v>842</v>
      </c>
      <c r="I38" t="s">
        <v>1042</v>
      </c>
    </row>
    <row r="39" spans="1:9" ht="21">
      <c r="A39" s="14">
        <v>38</v>
      </c>
      <c r="B39" s="20" t="s">
        <v>205</v>
      </c>
      <c r="C39" s="21" t="s">
        <v>224</v>
      </c>
      <c r="D39" s="30" t="str">
        <f t="shared" si="0"/>
        <v>นายปฏิภาณ ผงษา</v>
      </c>
      <c r="E39" s="24" t="s">
        <v>614</v>
      </c>
      <c r="F39" s="24" t="s">
        <v>615</v>
      </c>
      <c r="G39" s="22" t="s">
        <v>507</v>
      </c>
      <c r="H39" s="22" t="s">
        <v>857</v>
      </c>
      <c r="I39" t="s">
        <v>1043</v>
      </c>
    </row>
    <row r="40" spans="1:9" ht="23.25">
      <c r="A40" s="14">
        <v>39</v>
      </c>
      <c r="B40" s="20" t="s">
        <v>218</v>
      </c>
      <c r="C40" s="16" t="s">
        <v>237</v>
      </c>
      <c r="D40" s="30" t="str">
        <f t="shared" si="0"/>
        <v>นายสาธิต เบ้าทองจันทร์</v>
      </c>
      <c r="E40" s="24" t="s">
        <v>614</v>
      </c>
      <c r="F40" s="24" t="s">
        <v>615</v>
      </c>
      <c r="G40" s="22" t="s">
        <v>507</v>
      </c>
      <c r="H40" s="4" t="s">
        <v>372</v>
      </c>
      <c r="I40" t="s">
        <v>1044</v>
      </c>
    </row>
    <row r="41" spans="1:9" ht="21">
      <c r="A41" s="14">
        <v>40</v>
      </c>
      <c r="B41" s="20" t="s">
        <v>208</v>
      </c>
      <c r="C41" s="21" t="s">
        <v>227</v>
      </c>
      <c r="D41" s="30" t="str">
        <f t="shared" si="0"/>
        <v>นายไชยวัฒน์ แก้วมาตย์</v>
      </c>
      <c r="E41" s="24" t="s">
        <v>744</v>
      </c>
      <c r="F41" s="24" t="s">
        <v>745</v>
      </c>
      <c r="G41" s="22" t="s">
        <v>472</v>
      </c>
      <c r="H41" s="22" t="s">
        <v>364</v>
      </c>
      <c r="I41" t="s">
        <v>1045</v>
      </c>
    </row>
    <row r="42" spans="1:9" ht="21">
      <c r="A42" s="14">
        <v>41</v>
      </c>
      <c r="B42" s="20" t="s">
        <v>211</v>
      </c>
      <c r="C42" s="21" t="s">
        <v>230</v>
      </c>
      <c r="D42" s="30" t="str">
        <f t="shared" si="0"/>
        <v>นายอภิสิทธิ์ สุขสมถิ่น</v>
      </c>
      <c r="E42" s="24" t="s">
        <v>744</v>
      </c>
      <c r="F42" s="24" t="s">
        <v>745</v>
      </c>
      <c r="G42" s="22" t="s">
        <v>472</v>
      </c>
      <c r="H42" s="22" t="s">
        <v>366</v>
      </c>
      <c r="I42" t="s">
        <v>1046</v>
      </c>
    </row>
    <row r="43" spans="1:9" ht="23.25">
      <c r="A43" s="14">
        <v>42</v>
      </c>
      <c r="B43" s="20" t="s">
        <v>220</v>
      </c>
      <c r="C43" s="16" t="s">
        <v>239</v>
      </c>
      <c r="D43" s="30" t="str">
        <f t="shared" si="0"/>
        <v>นายปริญญา ทับลา</v>
      </c>
      <c r="E43" s="8" t="s">
        <v>744</v>
      </c>
      <c r="F43" s="16" t="s">
        <v>745</v>
      </c>
      <c r="G43" s="4" t="s">
        <v>472</v>
      </c>
      <c r="H43" s="4" t="s">
        <v>374</v>
      </c>
      <c r="I43" t="s">
        <v>1047</v>
      </c>
    </row>
    <row r="44" spans="1:9" ht="21">
      <c r="A44" s="14">
        <v>43</v>
      </c>
      <c r="B44" s="20" t="s">
        <v>209</v>
      </c>
      <c r="C44" s="21" t="s">
        <v>228</v>
      </c>
      <c r="D44" s="30" t="str">
        <f t="shared" si="0"/>
        <v>นายธนากร ชัยปลัด</v>
      </c>
      <c r="E44" s="24" t="s">
        <v>671</v>
      </c>
      <c r="F44" s="24" t="s">
        <v>672</v>
      </c>
      <c r="G44" s="22" t="s">
        <v>472</v>
      </c>
      <c r="H44" s="22" t="s">
        <v>858</v>
      </c>
      <c r="I44" t="s">
        <v>1048</v>
      </c>
    </row>
    <row r="45" spans="1:9" ht="21">
      <c r="A45" s="14">
        <v>44</v>
      </c>
      <c r="B45" s="20" t="s">
        <v>210</v>
      </c>
      <c r="C45" s="21" t="s">
        <v>229</v>
      </c>
      <c r="D45" s="30" t="str">
        <f t="shared" si="0"/>
        <v>นายวัชรินทร์ ผองแก้ว</v>
      </c>
      <c r="E45" s="24" t="s">
        <v>671</v>
      </c>
      <c r="F45" s="24" t="s">
        <v>672</v>
      </c>
      <c r="G45" s="22" t="s">
        <v>472</v>
      </c>
      <c r="H45" s="22" t="s">
        <v>365</v>
      </c>
      <c r="I45" t="s">
        <v>1049</v>
      </c>
    </row>
    <row r="46" spans="1:9" ht="21">
      <c r="A46" s="14">
        <v>45</v>
      </c>
      <c r="B46" s="20" t="s">
        <v>212</v>
      </c>
      <c r="C46" s="21" t="s">
        <v>231</v>
      </c>
      <c r="D46" s="30" t="str">
        <f t="shared" si="0"/>
        <v>นายกำธร เลยหยุด</v>
      </c>
      <c r="E46" s="24" t="s">
        <v>582</v>
      </c>
      <c r="F46" s="30" t="s">
        <v>583</v>
      </c>
      <c r="G46" s="22" t="s">
        <v>472</v>
      </c>
      <c r="H46" s="22" t="s">
        <v>367</v>
      </c>
      <c r="I46" t="s">
        <v>1050</v>
      </c>
    </row>
    <row r="47" spans="1:9" ht="21">
      <c r="A47" s="14">
        <v>46</v>
      </c>
      <c r="B47" s="20" t="s">
        <v>214</v>
      </c>
      <c r="C47" s="21" t="s">
        <v>233</v>
      </c>
      <c r="D47" s="30" t="str">
        <f t="shared" si="0"/>
        <v>นายพัฒนา ลดาเขต</v>
      </c>
      <c r="E47" s="24" t="s">
        <v>582</v>
      </c>
      <c r="F47" s="30" t="s">
        <v>583</v>
      </c>
      <c r="G47" s="22" t="s">
        <v>472</v>
      </c>
      <c r="H47" s="22" t="s">
        <v>369</v>
      </c>
      <c r="I47" t="s">
        <v>1051</v>
      </c>
    </row>
    <row r="48" spans="1:9" ht="23.25">
      <c r="A48" s="14">
        <v>47</v>
      </c>
      <c r="B48" s="20" t="s">
        <v>217</v>
      </c>
      <c r="C48" s="30" t="s">
        <v>236</v>
      </c>
      <c r="D48" s="30" t="str">
        <f t="shared" si="0"/>
        <v>นายวิศิษฐ์ศักดิ์ ราชไมตรี</v>
      </c>
      <c r="E48" s="24" t="s">
        <v>582</v>
      </c>
      <c r="F48" s="30" t="s">
        <v>583</v>
      </c>
      <c r="G48" s="22" t="s">
        <v>472</v>
      </c>
      <c r="H48" s="42" t="s">
        <v>371</v>
      </c>
      <c r="I48" t="s">
        <v>1052</v>
      </c>
    </row>
    <row r="49" spans="1:9" ht="23.25">
      <c r="A49" s="14">
        <v>48</v>
      </c>
      <c r="B49" s="20" t="s">
        <v>221</v>
      </c>
      <c r="C49" s="16" t="s">
        <v>240</v>
      </c>
      <c r="D49" s="30" t="str">
        <f t="shared" si="0"/>
        <v>นายอาณัติ โชคสวัสดิ์</v>
      </c>
      <c r="E49" s="24" t="s">
        <v>582</v>
      </c>
      <c r="F49" s="30" t="s">
        <v>583</v>
      </c>
      <c r="G49" s="22" t="s">
        <v>472</v>
      </c>
      <c r="H49" s="4" t="s">
        <v>859</v>
      </c>
      <c r="I49" t="s">
        <v>1053</v>
      </c>
    </row>
    <row r="50" spans="1:9" ht="21">
      <c r="A50" s="14">
        <v>49</v>
      </c>
      <c r="B50" s="20" t="s">
        <v>213</v>
      </c>
      <c r="C50" s="21" t="s">
        <v>232</v>
      </c>
      <c r="D50" s="30" t="str">
        <f t="shared" si="0"/>
        <v>นายณัฐกร พระนคร</v>
      </c>
      <c r="E50" s="24" t="s">
        <v>637</v>
      </c>
      <c r="F50" s="24" t="s">
        <v>638</v>
      </c>
      <c r="G50" s="22" t="s">
        <v>500</v>
      </c>
      <c r="H50" s="22" t="s">
        <v>368</v>
      </c>
      <c r="I50" t="s">
        <v>1054</v>
      </c>
    </row>
    <row r="51" spans="1:9" ht="23.25">
      <c r="A51" s="14">
        <v>50</v>
      </c>
      <c r="B51" s="20" t="s">
        <v>222</v>
      </c>
      <c r="C51" s="16" t="s">
        <v>241</v>
      </c>
      <c r="D51" s="30" t="str">
        <f t="shared" si="0"/>
        <v>นายวุฒิพงษ์ คชมิตร</v>
      </c>
      <c r="E51" s="24" t="s">
        <v>637</v>
      </c>
      <c r="F51" s="24" t="s">
        <v>638</v>
      </c>
      <c r="G51" s="22" t="s">
        <v>500</v>
      </c>
      <c r="H51" s="4" t="s">
        <v>375</v>
      </c>
      <c r="I51" t="s">
        <v>1055</v>
      </c>
    </row>
    <row r="52" spans="1:9" ht="21">
      <c r="A52" s="14">
        <v>51</v>
      </c>
      <c r="B52" s="20" t="s">
        <v>215</v>
      </c>
      <c r="C52" s="21" t="s">
        <v>234</v>
      </c>
      <c r="D52" s="30" t="str">
        <f t="shared" si="0"/>
        <v>นายเกริกชัย สีสอาด</v>
      </c>
      <c r="E52" s="24" t="s">
        <v>693</v>
      </c>
      <c r="F52" s="24" t="s">
        <v>598</v>
      </c>
      <c r="G52" s="22" t="s">
        <v>500</v>
      </c>
      <c r="H52" s="22" t="s">
        <v>370</v>
      </c>
      <c r="I52" t="s">
        <v>1056</v>
      </c>
    </row>
    <row r="53" spans="1:9" ht="23.25">
      <c r="A53" s="14">
        <v>52</v>
      </c>
      <c r="B53" s="20" t="s">
        <v>216</v>
      </c>
      <c r="C53" s="30" t="s">
        <v>235</v>
      </c>
      <c r="D53" s="30" t="str">
        <f t="shared" si="0"/>
        <v>นายพิษณุ จันทนนท์</v>
      </c>
      <c r="E53" s="24" t="s">
        <v>693</v>
      </c>
      <c r="F53" s="24" t="s">
        <v>598</v>
      </c>
      <c r="G53" s="22" t="s">
        <v>500</v>
      </c>
      <c r="H53" s="42" t="s">
        <v>860</v>
      </c>
      <c r="I53" t="s">
        <v>1057</v>
      </c>
    </row>
    <row r="54" spans="1:9" ht="23.25">
      <c r="A54" s="14">
        <v>53</v>
      </c>
      <c r="B54" s="20" t="s">
        <v>219</v>
      </c>
      <c r="C54" s="16" t="s">
        <v>238</v>
      </c>
      <c r="D54" s="30" t="str">
        <f t="shared" si="0"/>
        <v>นายดนัย นามวงษา</v>
      </c>
      <c r="E54" s="43" t="s">
        <v>685</v>
      </c>
      <c r="F54" s="83" t="s">
        <v>686</v>
      </c>
      <c r="G54" s="4" t="s">
        <v>560</v>
      </c>
      <c r="H54" s="4" t="s">
        <v>373</v>
      </c>
      <c r="I54" t="s">
        <v>1058</v>
      </c>
    </row>
    <row r="55" spans="1:9" ht="42.75">
      <c r="A55" s="14">
        <v>54</v>
      </c>
      <c r="B55" s="20" t="s">
        <v>223</v>
      </c>
      <c r="C55" s="16" t="s">
        <v>242</v>
      </c>
      <c r="D55" s="30" t="str">
        <f t="shared" si="0"/>
        <v>นายชาญชัย วงษ์สงคราม</v>
      </c>
      <c r="E55" s="8" t="s">
        <v>565</v>
      </c>
      <c r="F55" s="69" t="s">
        <v>566</v>
      </c>
      <c r="G55" s="4" t="s">
        <v>488</v>
      </c>
      <c r="H55" s="4" t="s">
        <v>376</v>
      </c>
      <c r="I55" t="s">
        <v>1059</v>
      </c>
    </row>
    <row r="56" spans="1:9" ht="21">
      <c r="A56" s="14">
        <v>55</v>
      </c>
      <c r="B56" s="20" t="s">
        <v>206</v>
      </c>
      <c r="C56" s="21" t="s">
        <v>225</v>
      </c>
      <c r="D56" s="30" t="str">
        <f t="shared" si="0"/>
        <v>นายสุพจน์ ศรีมาตร</v>
      </c>
      <c r="E56" s="24" t="s">
        <v>699</v>
      </c>
      <c r="F56" s="24" t="s">
        <v>700</v>
      </c>
      <c r="G56" s="22" t="s">
        <v>478</v>
      </c>
      <c r="H56" s="22" t="s">
        <v>362</v>
      </c>
      <c r="I56" t="s">
        <v>1060</v>
      </c>
    </row>
    <row r="57" spans="1:9" ht="21">
      <c r="A57" s="14">
        <v>56</v>
      </c>
      <c r="B57" s="20" t="s">
        <v>207</v>
      </c>
      <c r="C57" s="21" t="s">
        <v>226</v>
      </c>
      <c r="D57" s="30" t="str">
        <f t="shared" si="0"/>
        <v>นายสิทธิพงษ์ พิมพ์จันทร์</v>
      </c>
      <c r="E57" s="24" t="s">
        <v>693</v>
      </c>
      <c r="F57" s="24" t="s">
        <v>598</v>
      </c>
      <c r="G57" s="22" t="s">
        <v>500</v>
      </c>
      <c r="H57" s="22" t="s">
        <v>363</v>
      </c>
      <c r="I57" t="s">
        <v>1061</v>
      </c>
    </row>
    <row r="58" spans="1:9" ht="21">
      <c r="A58" s="14">
        <v>57</v>
      </c>
      <c r="B58" s="86" t="s">
        <v>710</v>
      </c>
      <c r="C58" s="85" t="s">
        <v>712</v>
      </c>
      <c r="D58" s="30" t="str">
        <f t="shared" si="0"/>
        <v>นายอุดร แสนวงศ์</v>
      </c>
      <c r="E58" s="8" t="s">
        <v>576</v>
      </c>
      <c r="F58" s="8" t="s">
        <v>715</v>
      </c>
      <c r="G58" s="14" t="s">
        <v>493</v>
      </c>
      <c r="H58" s="8" t="s">
        <v>737</v>
      </c>
      <c r="I58" t="s">
        <v>1062</v>
      </c>
    </row>
    <row r="59" spans="1:9" ht="21">
      <c r="A59" s="14">
        <v>58</v>
      </c>
      <c r="B59" s="86" t="s">
        <v>711</v>
      </c>
      <c r="C59" s="85" t="s">
        <v>713</v>
      </c>
      <c r="D59" s="30" t="str">
        <f t="shared" si="0"/>
        <v>นายเจษฎา นันทวงษ์</v>
      </c>
      <c r="E59" s="8" t="s">
        <v>576</v>
      </c>
      <c r="F59" s="8" t="s">
        <v>715</v>
      </c>
      <c r="G59" s="14" t="s">
        <v>493</v>
      </c>
      <c r="H59" s="8" t="s">
        <v>738</v>
      </c>
      <c r="I59" t="s">
        <v>1063</v>
      </c>
    </row>
    <row r="60" spans="1:9" ht="21">
      <c r="A60" s="14">
        <v>59</v>
      </c>
      <c r="B60" s="21" t="s">
        <v>319</v>
      </c>
      <c r="C60" s="21" t="s">
        <v>320</v>
      </c>
      <c r="D60" s="30" t="str">
        <f t="shared" si="0"/>
        <v>นายธิติพงษ์ รัศมีศิวะโสภา</v>
      </c>
      <c r="E60" s="24" t="s">
        <v>576</v>
      </c>
      <c r="F60" s="8" t="s">
        <v>715</v>
      </c>
      <c r="G60" s="14" t="s">
        <v>493</v>
      </c>
      <c r="H60" s="24" t="s">
        <v>377</v>
      </c>
      <c r="I60" t="s">
        <v>1064</v>
      </c>
    </row>
    <row r="61" spans="1:9" ht="21">
      <c r="A61" s="14">
        <v>60</v>
      </c>
      <c r="B61" s="21" t="s">
        <v>739</v>
      </c>
      <c r="C61" s="21" t="s">
        <v>740</v>
      </c>
      <c r="D61" s="30" t="str">
        <f t="shared" si="0"/>
        <v>นายชิตชัย ขันธ์เดช</v>
      </c>
      <c r="E61" s="24" t="s">
        <v>741</v>
      </c>
      <c r="F61" s="24" t="s">
        <v>742</v>
      </c>
      <c r="G61" s="22" t="s">
        <v>478</v>
      </c>
      <c r="H61" s="24" t="s">
        <v>743</v>
      </c>
      <c r="I61" t="s">
        <v>1065</v>
      </c>
    </row>
    <row r="62" spans="1:9" ht="21">
      <c r="A62" s="14">
        <v>61</v>
      </c>
      <c r="B62" s="21" t="s">
        <v>777</v>
      </c>
      <c r="C62" s="21" t="s">
        <v>778</v>
      </c>
      <c r="D62" s="30" t="str">
        <f t="shared" si="0"/>
        <v>นายเอกลักษณ์ ไทยอ่อน</v>
      </c>
      <c r="E62" s="24" t="s">
        <v>555</v>
      </c>
      <c r="F62" s="24" t="s">
        <v>700</v>
      </c>
      <c r="G62" s="22" t="s">
        <v>478</v>
      </c>
      <c r="H62" s="24" t="s">
        <v>779</v>
      </c>
      <c r="I62" t="s">
        <v>1066</v>
      </c>
    </row>
    <row r="63" spans="1:9" ht="21">
      <c r="A63" s="14">
        <v>62</v>
      </c>
      <c r="B63" s="31" t="s">
        <v>259</v>
      </c>
      <c r="C63" s="23" t="s">
        <v>283</v>
      </c>
      <c r="D63" s="30" t="str">
        <f t="shared" si="0"/>
        <v>นายมนัส เพ็งวงษ์</v>
      </c>
      <c r="E63" s="24" t="s">
        <v>516</v>
      </c>
      <c r="F63" s="24" t="s">
        <v>517</v>
      </c>
      <c r="G63" s="22" t="s">
        <v>488</v>
      </c>
      <c r="H63" s="22" t="s">
        <v>822</v>
      </c>
      <c r="I63" t="s">
        <v>1067</v>
      </c>
    </row>
    <row r="64" spans="1:9" ht="21">
      <c r="A64" s="14">
        <v>63</v>
      </c>
      <c r="B64" s="31" t="s">
        <v>863</v>
      </c>
      <c r="C64" s="23" t="s">
        <v>735</v>
      </c>
      <c r="D64" s="30" t="str">
        <f t="shared" si="0"/>
        <v>นายโกวิทย์ กาฬเกตุ</v>
      </c>
      <c r="E64" s="24" t="s">
        <v>736</v>
      </c>
      <c r="F64" s="24" t="s">
        <v>517</v>
      </c>
      <c r="G64" s="22" t="s">
        <v>488</v>
      </c>
      <c r="H64" s="22" t="s">
        <v>823</v>
      </c>
      <c r="I64" t="s">
        <v>1068</v>
      </c>
    </row>
    <row r="65" spans="1:9" ht="21">
      <c r="A65" s="14">
        <v>64</v>
      </c>
      <c r="B65" s="31" t="s">
        <v>261</v>
      </c>
      <c r="C65" s="23" t="s">
        <v>285</v>
      </c>
      <c r="D65" s="30" t="str">
        <f t="shared" si="0"/>
        <v>นายนพพล นนทะนี</v>
      </c>
      <c r="E65" s="66" t="s">
        <v>668</v>
      </c>
      <c r="F65" s="81" t="s">
        <v>669</v>
      </c>
      <c r="G65" s="22" t="s">
        <v>500</v>
      </c>
      <c r="H65" s="22" t="s">
        <v>384</v>
      </c>
      <c r="I65" t="s">
        <v>1069</v>
      </c>
    </row>
    <row r="66" spans="1:9" ht="21">
      <c r="A66" s="14">
        <v>65</v>
      </c>
      <c r="B66" s="31" t="s">
        <v>265</v>
      </c>
      <c r="C66" s="23" t="s">
        <v>288</v>
      </c>
      <c r="D66" s="30" t="str">
        <f t="shared" si="0"/>
        <v>นายไพฑูรย์ โสพิมพ์</v>
      </c>
      <c r="E66" s="66" t="s">
        <v>668</v>
      </c>
      <c r="F66" s="81" t="s">
        <v>669</v>
      </c>
      <c r="G66" s="22" t="s">
        <v>500</v>
      </c>
      <c r="H66" s="22" t="s">
        <v>824</v>
      </c>
      <c r="I66" t="s">
        <v>1070</v>
      </c>
    </row>
    <row r="67" spans="1:9" ht="21">
      <c r="A67" s="14">
        <v>66</v>
      </c>
      <c r="B67" s="31" t="s">
        <v>262</v>
      </c>
      <c r="C67" s="23" t="s">
        <v>675</v>
      </c>
      <c r="D67" s="30" t="str">
        <f aca="true" t="shared" si="1" ref="D67:D130">TRIM(C67)</f>
        <v>นายอนุรักษ์ ตาติยะสุนทร</v>
      </c>
      <c r="E67" s="8" t="s">
        <v>510</v>
      </c>
      <c r="F67" s="16" t="s">
        <v>511</v>
      </c>
      <c r="G67" s="14" t="s">
        <v>478</v>
      </c>
      <c r="H67" s="22" t="s">
        <v>385</v>
      </c>
      <c r="I67" t="s">
        <v>1071</v>
      </c>
    </row>
    <row r="68" spans="1:9" ht="21">
      <c r="A68" s="14">
        <v>67</v>
      </c>
      <c r="B68" s="31" t="s">
        <v>271</v>
      </c>
      <c r="C68" s="16" t="s">
        <v>293</v>
      </c>
      <c r="D68" s="30" t="str">
        <f t="shared" si="1"/>
        <v>นายปัญญา อุตสาวงษ์</v>
      </c>
      <c r="E68" s="8" t="s">
        <v>510</v>
      </c>
      <c r="F68" s="16" t="s">
        <v>511</v>
      </c>
      <c r="G68" s="14" t="s">
        <v>478</v>
      </c>
      <c r="H68" s="14" t="s">
        <v>390</v>
      </c>
      <c r="I68" t="s">
        <v>1072</v>
      </c>
    </row>
    <row r="69" spans="1:9" ht="21">
      <c r="A69" s="14">
        <v>68</v>
      </c>
      <c r="B69" s="31" t="s">
        <v>263</v>
      </c>
      <c r="C69" s="23" t="s">
        <v>286</v>
      </c>
      <c r="D69" s="30" t="str">
        <f t="shared" si="1"/>
        <v>นายสุทธิศักดิ์ สลากัน</v>
      </c>
      <c r="E69" s="8" t="s">
        <v>567</v>
      </c>
      <c r="F69" s="16" t="s">
        <v>568</v>
      </c>
      <c r="G69" s="14" t="s">
        <v>560</v>
      </c>
      <c r="H69" s="22" t="s">
        <v>825</v>
      </c>
      <c r="I69" t="s">
        <v>1073</v>
      </c>
    </row>
    <row r="70" spans="1:9" ht="21">
      <c r="A70" s="14">
        <v>69</v>
      </c>
      <c r="B70" s="31" t="s">
        <v>264</v>
      </c>
      <c r="C70" s="23" t="s">
        <v>287</v>
      </c>
      <c r="D70" s="30" t="str">
        <f t="shared" si="1"/>
        <v>นายวสันต์ สีเศษ</v>
      </c>
      <c r="E70" s="8" t="s">
        <v>567</v>
      </c>
      <c r="F70" s="16" t="s">
        <v>568</v>
      </c>
      <c r="G70" s="14" t="s">
        <v>560</v>
      </c>
      <c r="H70" s="22" t="s">
        <v>386</v>
      </c>
      <c r="I70" t="s">
        <v>1074</v>
      </c>
    </row>
    <row r="71" spans="1:9" ht="21">
      <c r="A71" s="14">
        <v>70</v>
      </c>
      <c r="B71" s="31" t="s">
        <v>273</v>
      </c>
      <c r="C71" s="16" t="s">
        <v>295</v>
      </c>
      <c r="D71" s="30" t="str">
        <f t="shared" si="1"/>
        <v>นายอาคม เล็งศรี</v>
      </c>
      <c r="E71" s="8" t="s">
        <v>567</v>
      </c>
      <c r="F71" s="16" t="s">
        <v>568</v>
      </c>
      <c r="G71" s="14" t="s">
        <v>560</v>
      </c>
      <c r="H71" s="14" t="s">
        <v>392</v>
      </c>
      <c r="I71" t="s">
        <v>1075</v>
      </c>
    </row>
    <row r="72" spans="1:9" ht="21">
      <c r="A72" s="14">
        <v>71</v>
      </c>
      <c r="B72" s="31" t="s">
        <v>633</v>
      </c>
      <c r="C72" s="23" t="s">
        <v>596</v>
      </c>
      <c r="D72" s="30" t="str">
        <f t="shared" si="1"/>
        <v>นายอนุชา วงศ์สง่า</v>
      </c>
      <c r="E72" s="8" t="s">
        <v>768</v>
      </c>
      <c r="F72" s="24" t="s">
        <v>766</v>
      </c>
      <c r="G72" s="22" t="s">
        <v>767</v>
      </c>
      <c r="H72" s="22" t="s">
        <v>597</v>
      </c>
      <c r="I72" t="s">
        <v>1076</v>
      </c>
    </row>
    <row r="73" spans="1:9" ht="21">
      <c r="A73" s="14">
        <v>72</v>
      </c>
      <c r="B73" s="31" t="s">
        <v>268</v>
      </c>
      <c r="C73" s="16" t="s">
        <v>290</v>
      </c>
      <c r="D73" s="30" t="str">
        <f t="shared" si="1"/>
        <v>นายชัชวาลย์ ราชจันดี</v>
      </c>
      <c r="E73" s="8" t="s">
        <v>768</v>
      </c>
      <c r="F73" s="16" t="s">
        <v>766</v>
      </c>
      <c r="G73" s="14" t="s">
        <v>767</v>
      </c>
      <c r="H73" s="14" t="s">
        <v>388</v>
      </c>
      <c r="I73" t="s">
        <v>1077</v>
      </c>
    </row>
    <row r="74" spans="1:9" ht="21">
      <c r="A74" s="14">
        <v>73</v>
      </c>
      <c r="B74" s="31" t="s">
        <v>266</v>
      </c>
      <c r="C74" s="23" t="s">
        <v>289</v>
      </c>
      <c r="D74" s="30" t="str">
        <f t="shared" si="1"/>
        <v>นายศุภชัย ผิวพรรณ์</v>
      </c>
      <c r="E74" s="24" t="s">
        <v>862</v>
      </c>
      <c r="F74" s="24" t="s">
        <v>561</v>
      </c>
      <c r="G74" s="22" t="s">
        <v>560</v>
      </c>
      <c r="H74" s="22" t="s">
        <v>387</v>
      </c>
      <c r="I74" t="s">
        <v>1078</v>
      </c>
    </row>
    <row r="75" spans="1:9" ht="21">
      <c r="A75" s="14">
        <v>74</v>
      </c>
      <c r="B75" s="31" t="s">
        <v>269</v>
      </c>
      <c r="C75" s="16" t="s">
        <v>291</v>
      </c>
      <c r="D75" s="30" t="str">
        <f t="shared" si="1"/>
        <v>นายจักรพงศ์ ปราบนอก</v>
      </c>
      <c r="E75" s="8" t="s">
        <v>862</v>
      </c>
      <c r="F75" s="71" t="s">
        <v>561</v>
      </c>
      <c r="G75" s="14" t="s">
        <v>560</v>
      </c>
      <c r="H75" s="14" t="s">
        <v>389</v>
      </c>
      <c r="I75" t="s">
        <v>1079</v>
      </c>
    </row>
    <row r="76" spans="1:9" ht="21">
      <c r="A76" s="14">
        <v>75</v>
      </c>
      <c r="B76" s="31" t="s">
        <v>267</v>
      </c>
      <c r="C76" s="23" t="s">
        <v>663</v>
      </c>
      <c r="D76" s="30" t="str">
        <f t="shared" si="1"/>
        <v>นายอภิชาติ ฝ่ายเพีย</v>
      </c>
      <c r="E76" s="24" t="s">
        <v>508</v>
      </c>
      <c r="F76" s="24" t="s">
        <v>509</v>
      </c>
      <c r="G76" s="22" t="s">
        <v>500</v>
      </c>
      <c r="H76" s="22" t="s">
        <v>826</v>
      </c>
      <c r="I76" t="s">
        <v>1080</v>
      </c>
    </row>
    <row r="77" spans="1:9" ht="21">
      <c r="A77" s="14">
        <v>76</v>
      </c>
      <c r="B77" s="31" t="s">
        <v>274</v>
      </c>
      <c r="C77" s="16" t="s">
        <v>296</v>
      </c>
      <c r="D77" s="30" t="str">
        <f t="shared" si="1"/>
        <v>นายศิวยศ ศิริขันธ์</v>
      </c>
      <c r="E77" s="24" t="s">
        <v>508</v>
      </c>
      <c r="F77" s="24" t="s">
        <v>509</v>
      </c>
      <c r="G77" s="22" t="s">
        <v>500</v>
      </c>
      <c r="H77" s="14" t="s">
        <v>393</v>
      </c>
      <c r="I77" t="s">
        <v>1081</v>
      </c>
    </row>
    <row r="78" spans="1:9" ht="21">
      <c r="A78" s="14">
        <v>77</v>
      </c>
      <c r="B78" s="31" t="s">
        <v>281</v>
      </c>
      <c r="C78" s="16" t="s">
        <v>303</v>
      </c>
      <c r="D78" s="30" t="str">
        <f t="shared" si="1"/>
        <v>นายอัศดง คำพิมพ์</v>
      </c>
      <c r="E78" s="24" t="s">
        <v>508</v>
      </c>
      <c r="F78" s="24" t="s">
        <v>509</v>
      </c>
      <c r="G78" s="22" t="s">
        <v>500</v>
      </c>
      <c r="H78" s="14" t="s">
        <v>397</v>
      </c>
      <c r="I78" t="s">
        <v>1082</v>
      </c>
    </row>
    <row r="79" spans="1:9" ht="21">
      <c r="A79" s="14">
        <v>78</v>
      </c>
      <c r="B79" s="31" t="s">
        <v>278</v>
      </c>
      <c r="C79" s="16" t="s">
        <v>300</v>
      </c>
      <c r="D79" s="30" t="str">
        <f t="shared" si="1"/>
        <v>นายทรนง จันทรบุตร</v>
      </c>
      <c r="E79" s="24" t="s">
        <v>508</v>
      </c>
      <c r="F79" s="24" t="s">
        <v>509</v>
      </c>
      <c r="G79" s="22" t="s">
        <v>500</v>
      </c>
      <c r="H79" s="14" t="s">
        <v>396</v>
      </c>
      <c r="I79" t="s">
        <v>1083</v>
      </c>
    </row>
    <row r="80" spans="1:9" ht="21">
      <c r="A80" s="14">
        <v>79</v>
      </c>
      <c r="B80" s="31" t="s">
        <v>275</v>
      </c>
      <c r="C80" s="16" t="s">
        <v>297</v>
      </c>
      <c r="D80" s="30" t="str">
        <f t="shared" si="1"/>
        <v>นายชัยพร ลองคำ</v>
      </c>
      <c r="E80" s="8" t="s">
        <v>702</v>
      </c>
      <c r="F80" s="16" t="s">
        <v>703</v>
      </c>
      <c r="G80" s="14" t="s">
        <v>500</v>
      </c>
      <c r="H80" s="14" t="s">
        <v>827</v>
      </c>
      <c r="I80" t="s">
        <v>1084</v>
      </c>
    </row>
    <row r="81" spans="1:9" ht="21">
      <c r="A81" s="14">
        <v>80</v>
      </c>
      <c r="B81" s="31" t="s">
        <v>280</v>
      </c>
      <c r="C81" s="16" t="s">
        <v>302</v>
      </c>
      <c r="D81" s="30" t="str">
        <f t="shared" si="1"/>
        <v>นายปริวัฒน์ เนื่องจากศรี</v>
      </c>
      <c r="E81" s="8" t="s">
        <v>702</v>
      </c>
      <c r="F81" s="16" t="s">
        <v>703</v>
      </c>
      <c r="G81" s="14" t="s">
        <v>500</v>
      </c>
      <c r="H81" s="14" t="s">
        <v>828</v>
      </c>
      <c r="I81" t="s">
        <v>1085</v>
      </c>
    </row>
    <row r="82" spans="1:9" ht="21">
      <c r="A82" s="14">
        <v>81</v>
      </c>
      <c r="B82" s="31" t="s">
        <v>282</v>
      </c>
      <c r="C82" s="16" t="s">
        <v>996</v>
      </c>
      <c r="D82" s="30" t="str">
        <f t="shared" si="1"/>
        <v>นายพิทักษ์พงษ์ เคนบู</v>
      </c>
      <c r="E82" s="8" t="s">
        <v>702</v>
      </c>
      <c r="F82" s="16" t="s">
        <v>703</v>
      </c>
      <c r="G82" s="14" t="s">
        <v>500</v>
      </c>
      <c r="H82" s="14" t="s">
        <v>398</v>
      </c>
      <c r="I82" t="s">
        <v>1086</v>
      </c>
    </row>
    <row r="83" spans="1:9" ht="21">
      <c r="A83" s="14">
        <v>82</v>
      </c>
      <c r="B83" s="31" t="s">
        <v>270</v>
      </c>
      <c r="C83" s="16" t="s">
        <v>292</v>
      </c>
      <c r="D83" s="30" t="str">
        <f t="shared" si="1"/>
        <v>นายอภิสิทธิ์ สิงห์จำเริญ</v>
      </c>
      <c r="E83" s="8" t="s">
        <v>701</v>
      </c>
      <c r="F83" s="16" t="s">
        <v>670</v>
      </c>
      <c r="G83" s="14" t="s">
        <v>478</v>
      </c>
      <c r="H83" s="14" t="s">
        <v>829</v>
      </c>
      <c r="I83" t="s">
        <v>1087</v>
      </c>
    </row>
    <row r="84" spans="1:9" ht="21">
      <c r="A84" s="14">
        <v>83</v>
      </c>
      <c r="B84" s="31" t="s">
        <v>272</v>
      </c>
      <c r="C84" s="16" t="s">
        <v>294</v>
      </c>
      <c r="D84" s="30" t="str">
        <f t="shared" si="1"/>
        <v>นายเสกสรร ศรเสนา</v>
      </c>
      <c r="E84" s="8" t="s">
        <v>731</v>
      </c>
      <c r="F84" s="16" t="s">
        <v>732</v>
      </c>
      <c r="G84" s="14" t="s">
        <v>478</v>
      </c>
      <c r="H84" s="14" t="s">
        <v>391</v>
      </c>
      <c r="I84" t="s">
        <v>1088</v>
      </c>
    </row>
    <row r="85" spans="1:9" ht="21">
      <c r="A85" s="14">
        <v>84</v>
      </c>
      <c r="B85" s="31" t="s">
        <v>260</v>
      </c>
      <c r="C85" s="23" t="s">
        <v>284</v>
      </c>
      <c r="D85" s="30" t="str">
        <f t="shared" si="1"/>
        <v>นายนพรัตน์ บัวเงิน</v>
      </c>
      <c r="E85" s="24" t="s">
        <v>731</v>
      </c>
      <c r="F85" s="24" t="s">
        <v>861</v>
      </c>
      <c r="G85" s="22" t="s">
        <v>478</v>
      </c>
      <c r="H85" s="22" t="s">
        <v>589</v>
      </c>
      <c r="I85" t="s">
        <v>1089</v>
      </c>
    </row>
    <row r="86" spans="1:9" ht="21">
      <c r="A86" s="14">
        <v>85</v>
      </c>
      <c r="B86" s="31" t="s">
        <v>276</v>
      </c>
      <c r="C86" s="16" t="s">
        <v>298</v>
      </c>
      <c r="D86" s="30" t="str">
        <f t="shared" si="1"/>
        <v>นายนราศักดิ์ พิมพ์วรไมตรีกุล</v>
      </c>
      <c r="E86" s="8" t="s">
        <v>562</v>
      </c>
      <c r="F86" s="16" t="s">
        <v>563</v>
      </c>
      <c r="G86" s="14" t="s">
        <v>564</v>
      </c>
      <c r="H86" s="14" t="s">
        <v>394</v>
      </c>
      <c r="I86" t="s">
        <v>1090</v>
      </c>
    </row>
    <row r="87" spans="1:9" ht="21">
      <c r="A87" s="14">
        <v>86</v>
      </c>
      <c r="B87" s="31" t="s">
        <v>277</v>
      </c>
      <c r="C87" s="16" t="s">
        <v>299</v>
      </c>
      <c r="D87" s="30" t="str">
        <f t="shared" si="1"/>
        <v>นายกิตติคุณ สิมลี</v>
      </c>
      <c r="E87" s="8" t="s">
        <v>499</v>
      </c>
      <c r="F87" s="16" t="s">
        <v>501</v>
      </c>
      <c r="G87" s="14" t="s">
        <v>500</v>
      </c>
      <c r="H87" s="14" t="s">
        <v>395</v>
      </c>
      <c r="I87" t="s">
        <v>1091</v>
      </c>
    </row>
    <row r="88" spans="1:9" ht="21">
      <c r="A88" s="14">
        <v>87</v>
      </c>
      <c r="B88" s="31" t="s">
        <v>279</v>
      </c>
      <c r="C88" s="16" t="s">
        <v>301</v>
      </c>
      <c r="D88" s="30" t="str">
        <f t="shared" si="1"/>
        <v>นายณัฐชนน ตาเสาร์</v>
      </c>
      <c r="E88" s="8" t="s">
        <v>518</v>
      </c>
      <c r="F88" s="16" t="s">
        <v>519</v>
      </c>
      <c r="G88" s="14" t="s">
        <v>478</v>
      </c>
      <c r="H88" s="14" t="s">
        <v>830</v>
      </c>
      <c r="I88" t="s">
        <v>1092</v>
      </c>
    </row>
    <row r="89" spans="1:9" ht="21">
      <c r="A89" s="14">
        <v>88</v>
      </c>
      <c r="B89" s="56">
        <v>3248604040214</v>
      </c>
      <c r="C89" s="23" t="s">
        <v>512</v>
      </c>
      <c r="D89" s="30" t="str">
        <f t="shared" si="1"/>
        <v>นายสราวุฒิ อ่อนพรม</v>
      </c>
      <c r="E89" s="30" t="s">
        <v>624</v>
      </c>
      <c r="F89" s="30" t="s">
        <v>625</v>
      </c>
      <c r="G89" s="22" t="s">
        <v>626</v>
      </c>
      <c r="H89" s="22" t="s">
        <v>831</v>
      </c>
      <c r="I89" t="s">
        <v>1093</v>
      </c>
    </row>
    <row r="90" spans="1:9" ht="21">
      <c r="A90" s="14">
        <v>89</v>
      </c>
      <c r="B90" s="56" t="s">
        <v>697</v>
      </c>
      <c r="C90" s="23" t="s">
        <v>698</v>
      </c>
      <c r="D90" s="30" t="str">
        <f t="shared" si="1"/>
        <v>นายศุภชัย ภูชาดา</v>
      </c>
      <c r="E90" s="8" t="s">
        <v>701</v>
      </c>
      <c r="F90" s="16" t="s">
        <v>670</v>
      </c>
      <c r="G90" s="14" t="s">
        <v>478</v>
      </c>
      <c r="H90" s="22" t="s">
        <v>832</v>
      </c>
      <c r="I90" t="s">
        <v>1094</v>
      </c>
    </row>
    <row r="91" spans="1:9" ht="21">
      <c r="A91" s="14">
        <v>90</v>
      </c>
      <c r="B91" s="19" t="s">
        <v>696</v>
      </c>
      <c r="C91" s="8" t="s">
        <v>785</v>
      </c>
      <c r="D91" s="30" t="str">
        <f t="shared" si="1"/>
        <v>นายประจวบ ปลื้มสุด</v>
      </c>
      <c r="E91" s="91" t="s">
        <v>614</v>
      </c>
      <c r="F91" s="24" t="s">
        <v>615</v>
      </c>
      <c r="G91" s="22" t="s">
        <v>507</v>
      </c>
      <c r="H91" s="14" t="s">
        <v>784</v>
      </c>
      <c r="I91" t="s">
        <v>1095</v>
      </c>
    </row>
    <row r="92" spans="1:9" ht="21">
      <c r="A92" s="14">
        <v>91</v>
      </c>
      <c r="B92" s="19" t="s">
        <v>724</v>
      </c>
      <c r="C92" s="8" t="s">
        <v>725</v>
      </c>
      <c r="D92" s="30" t="str">
        <f t="shared" si="1"/>
        <v>นายนราวุฒิ ยืนนาน</v>
      </c>
      <c r="E92" s="8" t="s">
        <v>788</v>
      </c>
      <c r="F92" s="8" t="s">
        <v>789</v>
      </c>
      <c r="G92" s="14" t="s">
        <v>507</v>
      </c>
      <c r="H92" s="14" t="s">
        <v>997</v>
      </c>
      <c r="I92" t="s">
        <v>1096</v>
      </c>
    </row>
    <row r="93" spans="1:9" ht="21">
      <c r="A93" s="14">
        <v>92</v>
      </c>
      <c r="B93" s="19" t="s">
        <v>723</v>
      </c>
      <c r="C93" s="8" t="s">
        <v>726</v>
      </c>
      <c r="D93" s="30" t="str">
        <f t="shared" si="1"/>
        <v>นายวสันต์ นันท์เจือ</v>
      </c>
      <c r="E93" s="8" t="s">
        <v>788</v>
      </c>
      <c r="F93" s="8" t="s">
        <v>789</v>
      </c>
      <c r="G93" s="14" t="s">
        <v>507</v>
      </c>
      <c r="H93" s="14" t="s">
        <v>833</v>
      </c>
      <c r="I93" t="s">
        <v>1097</v>
      </c>
    </row>
    <row r="94" spans="1:9" ht="21">
      <c r="A94" s="14">
        <v>93</v>
      </c>
      <c r="B94" s="57">
        <v>324860404122</v>
      </c>
      <c r="C94" s="23" t="s">
        <v>514</v>
      </c>
      <c r="D94" s="30" t="str">
        <f t="shared" si="1"/>
        <v>นายอัครเดช จันทร์เขียว</v>
      </c>
      <c r="E94" s="30" t="s">
        <v>591</v>
      </c>
      <c r="F94" s="30" t="s">
        <v>592</v>
      </c>
      <c r="G94" s="22" t="s">
        <v>507</v>
      </c>
      <c r="H94" s="22" t="s">
        <v>515</v>
      </c>
      <c r="I94" t="s">
        <v>1098</v>
      </c>
    </row>
    <row r="95" spans="1:9" ht="21">
      <c r="A95" s="14">
        <v>94</v>
      </c>
      <c r="B95" s="34" t="s">
        <v>243</v>
      </c>
      <c r="C95" s="30" t="s">
        <v>251</v>
      </c>
      <c r="D95" s="30" t="str">
        <f t="shared" si="1"/>
        <v>นางสาวพัชราภรณ์ เรืองเจริญ</v>
      </c>
      <c r="E95" s="73" t="s">
        <v>1205</v>
      </c>
      <c r="F95" s="74" t="s">
        <v>506</v>
      </c>
      <c r="G95" s="22" t="s">
        <v>507</v>
      </c>
      <c r="H95" s="22" t="s">
        <v>378</v>
      </c>
      <c r="I95" t="s">
        <v>1099</v>
      </c>
    </row>
    <row r="96" spans="1:9" ht="21">
      <c r="A96" s="14">
        <v>95</v>
      </c>
      <c r="B96" s="34" t="s">
        <v>244</v>
      </c>
      <c r="C96" s="24" t="s">
        <v>252</v>
      </c>
      <c r="D96" s="30" t="str">
        <f t="shared" si="1"/>
        <v>นายธีรศักดิ์ แสนยศ</v>
      </c>
      <c r="E96" s="73" t="s">
        <v>1205</v>
      </c>
      <c r="F96" s="24" t="s">
        <v>506</v>
      </c>
      <c r="G96" s="22" t="s">
        <v>478</v>
      </c>
      <c r="H96" s="22" t="s">
        <v>843</v>
      </c>
      <c r="I96" t="s">
        <v>1100</v>
      </c>
    </row>
    <row r="97" spans="1:9" ht="21">
      <c r="A97" s="14">
        <v>96</v>
      </c>
      <c r="B97" s="34" t="s">
        <v>248</v>
      </c>
      <c r="C97" s="24" t="s">
        <v>256</v>
      </c>
      <c r="D97" s="30" t="str">
        <f t="shared" si="1"/>
        <v>นายประทีป เวียนวัน</v>
      </c>
      <c r="E97" s="73" t="s">
        <v>1205</v>
      </c>
      <c r="F97" s="74" t="s">
        <v>506</v>
      </c>
      <c r="G97" s="22" t="s">
        <v>507</v>
      </c>
      <c r="H97" s="22" t="s">
        <v>844</v>
      </c>
      <c r="I97" t="s">
        <v>1101</v>
      </c>
    </row>
    <row r="98" spans="1:9" ht="21">
      <c r="A98" s="14">
        <v>97</v>
      </c>
      <c r="B98" s="34" t="s">
        <v>245</v>
      </c>
      <c r="C98" s="24" t="s">
        <v>253</v>
      </c>
      <c r="D98" s="30" t="str">
        <f t="shared" si="1"/>
        <v>นายวชิรา คาดีวี</v>
      </c>
      <c r="E98" s="24" t="s">
        <v>706</v>
      </c>
      <c r="F98" s="74" t="s">
        <v>707</v>
      </c>
      <c r="G98" s="22" t="s">
        <v>488</v>
      </c>
      <c r="H98" s="22" t="s">
        <v>379</v>
      </c>
      <c r="I98" t="s">
        <v>1102</v>
      </c>
    </row>
    <row r="99" spans="1:9" ht="21">
      <c r="A99" s="14">
        <v>98</v>
      </c>
      <c r="B99" s="34" t="s">
        <v>246</v>
      </c>
      <c r="C99" s="24" t="s">
        <v>254</v>
      </c>
      <c r="D99" s="30" t="str">
        <f t="shared" si="1"/>
        <v>นายนัฐพงษ์ สะตะ</v>
      </c>
      <c r="E99" s="24" t="s">
        <v>706</v>
      </c>
      <c r="F99" s="74" t="s">
        <v>707</v>
      </c>
      <c r="G99" s="22" t="s">
        <v>488</v>
      </c>
      <c r="H99" s="22" t="s">
        <v>380</v>
      </c>
      <c r="I99" t="s">
        <v>1103</v>
      </c>
    </row>
    <row r="100" spans="1:9" ht="21">
      <c r="A100" s="14">
        <v>99</v>
      </c>
      <c r="B100" s="34" t="s">
        <v>249</v>
      </c>
      <c r="C100" s="16" t="s">
        <v>257</v>
      </c>
      <c r="D100" s="30" t="str">
        <f t="shared" si="1"/>
        <v>นายรุ่งชัย อุตตะโชติ</v>
      </c>
      <c r="E100" s="24" t="s">
        <v>706</v>
      </c>
      <c r="F100" s="74" t="s">
        <v>707</v>
      </c>
      <c r="G100" s="22" t="s">
        <v>488</v>
      </c>
      <c r="H100" s="14" t="s">
        <v>845</v>
      </c>
      <c r="I100" t="s">
        <v>1104</v>
      </c>
    </row>
    <row r="101" spans="1:9" ht="21">
      <c r="A101" s="14">
        <v>100</v>
      </c>
      <c r="B101" s="34" t="s">
        <v>250</v>
      </c>
      <c r="C101" s="16" t="s">
        <v>258</v>
      </c>
      <c r="D101" s="30" t="str">
        <f t="shared" si="1"/>
        <v>นายปิยพงษ์ ศรีสุระ</v>
      </c>
      <c r="E101" s="24" t="s">
        <v>706</v>
      </c>
      <c r="F101" s="74" t="s">
        <v>707</v>
      </c>
      <c r="G101" s="22" t="s">
        <v>488</v>
      </c>
      <c r="H101" s="14" t="s">
        <v>846</v>
      </c>
      <c r="I101" t="s">
        <v>1105</v>
      </c>
    </row>
    <row r="102" spans="1:9" ht="21">
      <c r="A102" s="14">
        <v>101</v>
      </c>
      <c r="B102" s="34" t="s">
        <v>247</v>
      </c>
      <c r="C102" s="24" t="s">
        <v>255</v>
      </c>
      <c r="D102" s="30" t="str">
        <f t="shared" si="1"/>
        <v>นายเกียรติพงษ์ แสนมงคล</v>
      </c>
      <c r="E102" s="24" t="s">
        <v>780</v>
      </c>
      <c r="F102" s="24" t="s">
        <v>781</v>
      </c>
      <c r="G102" s="22" t="s">
        <v>478</v>
      </c>
      <c r="H102" s="22" t="s">
        <v>381</v>
      </c>
      <c r="I102" t="s">
        <v>1106</v>
      </c>
    </row>
    <row r="103" spans="1:9" ht="21">
      <c r="A103" s="14">
        <v>102</v>
      </c>
      <c r="B103" s="159">
        <v>32487509010231</v>
      </c>
      <c r="C103" s="24" t="s">
        <v>588</v>
      </c>
      <c r="D103" s="30" t="str">
        <f t="shared" si="1"/>
        <v>นายนิกร ภูพาดพลอย</v>
      </c>
      <c r="E103" s="24" t="s">
        <v>683</v>
      </c>
      <c r="F103" s="24" t="s">
        <v>684</v>
      </c>
      <c r="G103" s="22" t="s">
        <v>478</v>
      </c>
      <c r="H103" s="22" t="s">
        <v>590</v>
      </c>
      <c r="I103" t="s">
        <v>1107</v>
      </c>
    </row>
    <row r="104" spans="1:9" ht="21">
      <c r="A104" s="14">
        <v>103</v>
      </c>
      <c r="B104" s="31" t="s">
        <v>305</v>
      </c>
      <c r="C104" s="23" t="s">
        <v>23</v>
      </c>
      <c r="D104" s="30" t="str">
        <f t="shared" si="1"/>
        <v>นายอภิสิทธิ์ วงษ์เชียงขวาง</v>
      </c>
      <c r="E104" s="24" t="s">
        <v>609</v>
      </c>
      <c r="F104" s="24" t="s">
        <v>605</v>
      </c>
      <c r="G104" s="22" t="s">
        <v>478</v>
      </c>
      <c r="H104" s="48" t="s">
        <v>790</v>
      </c>
      <c r="I104" t="s">
        <v>1108</v>
      </c>
    </row>
    <row r="105" spans="1:9" ht="21">
      <c r="A105" s="14">
        <v>104</v>
      </c>
      <c r="B105" s="31" t="s">
        <v>9</v>
      </c>
      <c r="C105" s="23" t="s">
        <v>35</v>
      </c>
      <c r="D105" s="30" t="str">
        <f t="shared" si="1"/>
        <v>นายวัชระ เกตุพัด</v>
      </c>
      <c r="E105" s="24" t="s">
        <v>609</v>
      </c>
      <c r="F105" s="24" t="s">
        <v>605</v>
      </c>
      <c r="G105" s="22" t="s">
        <v>478</v>
      </c>
      <c r="H105" s="48" t="s">
        <v>791</v>
      </c>
      <c r="I105" t="s">
        <v>1109</v>
      </c>
    </row>
    <row r="106" spans="1:9" ht="21">
      <c r="A106" s="14">
        <v>105</v>
      </c>
      <c r="B106" s="31" t="s">
        <v>6</v>
      </c>
      <c r="C106" s="23" t="s">
        <v>604</v>
      </c>
      <c r="D106" s="30" t="str">
        <f t="shared" si="1"/>
        <v>นายทรัพย์สิน สีบุญเรือง</v>
      </c>
      <c r="E106" s="24" t="s">
        <v>609</v>
      </c>
      <c r="F106" s="24" t="s">
        <v>605</v>
      </c>
      <c r="G106" s="22" t="s">
        <v>478</v>
      </c>
      <c r="H106" s="48" t="s">
        <v>792</v>
      </c>
      <c r="I106" t="s">
        <v>1110</v>
      </c>
    </row>
    <row r="107" spans="1:9" ht="21">
      <c r="A107" s="14">
        <v>106</v>
      </c>
      <c r="B107" s="31" t="s">
        <v>14</v>
      </c>
      <c r="C107" s="30" t="s">
        <v>606</v>
      </c>
      <c r="D107" s="30" t="str">
        <f t="shared" si="1"/>
        <v>นายโกวิทย์ บุญพร้อม</v>
      </c>
      <c r="E107" s="24" t="s">
        <v>609</v>
      </c>
      <c r="F107" s="24" t="s">
        <v>605</v>
      </c>
      <c r="G107" s="22" t="s">
        <v>478</v>
      </c>
      <c r="H107" s="48" t="s">
        <v>433</v>
      </c>
      <c r="I107" t="s">
        <v>1111</v>
      </c>
    </row>
    <row r="108" spans="1:9" ht="21">
      <c r="A108" s="14">
        <v>107</v>
      </c>
      <c r="B108" s="31" t="s">
        <v>15</v>
      </c>
      <c r="C108" s="30" t="s">
        <v>607</v>
      </c>
      <c r="D108" s="30" t="str">
        <f t="shared" si="1"/>
        <v>นายชำนาญ มาตรา</v>
      </c>
      <c r="E108" s="24" t="s">
        <v>609</v>
      </c>
      <c r="F108" s="24" t="s">
        <v>605</v>
      </c>
      <c r="G108" s="22" t="s">
        <v>478</v>
      </c>
      <c r="H108" s="48" t="s">
        <v>793</v>
      </c>
      <c r="I108" t="s">
        <v>1112</v>
      </c>
    </row>
    <row r="109" spans="1:9" ht="21">
      <c r="A109" s="14">
        <v>108</v>
      </c>
      <c r="B109" s="31" t="s">
        <v>17</v>
      </c>
      <c r="C109" s="30" t="s">
        <v>608</v>
      </c>
      <c r="D109" s="30" t="str">
        <f t="shared" si="1"/>
        <v>นางสาวสุดารัตน์ ภูคงน้ำ</v>
      </c>
      <c r="E109" s="24" t="s">
        <v>609</v>
      </c>
      <c r="F109" s="24" t="s">
        <v>605</v>
      </c>
      <c r="G109" s="22" t="s">
        <v>478</v>
      </c>
      <c r="H109" s="48" t="s">
        <v>794</v>
      </c>
      <c r="I109" t="s">
        <v>1113</v>
      </c>
    </row>
    <row r="110" spans="1:9" ht="21">
      <c r="A110" s="14">
        <v>109</v>
      </c>
      <c r="B110" s="31" t="s">
        <v>307</v>
      </c>
      <c r="C110" s="30" t="s">
        <v>24</v>
      </c>
      <c r="D110" s="30" t="str">
        <f t="shared" si="1"/>
        <v>นายนที แก่นมา</v>
      </c>
      <c r="E110" s="75" t="s">
        <v>558</v>
      </c>
      <c r="F110" s="68" t="s">
        <v>559</v>
      </c>
      <c r="G110" s="22" t="s">
        <v>493</v>
      </c>
      <c r="H110" s="48" t="s">
        <v>428</v>
      </c>
      <c r="I110" t="s">
        <v>1114</v>
      </c>
    </row>
    <row r="111" spans="1:9" ht="21">
      <c r="A111" s="14">
        <v>110</v>
      </c>
      <c r="B111" s="31" t="s">
        <v>18</v>
      </c>
      <c r="C111" s="16" t="s">
        <v>41</v>
      </c>
      <c r="D111" s="30" t="str">
        <f t="shared" si="1"/>
        <v>นายชัยวัฒน์ จันเสน</v>
      </c>
      <c r="E111" s="75" t="s">
        <v>558</v>
      </c>
      <c r="F111" s="68" t="s">
        <v>559</v>
      </c>
      <c r="G111" s="14" t="s">
        <v>493</v>
      </c>
      <c r="H111" s="52" t="s">
        <v>434</v>
      </c>
      <c r="I111" t="s">
        <v>1115</v>
      </c>
    </row>
    <row r="112" spans="1:9" ht="21">
      <c r="A112" s="14">
        <v>111</v>
      </c>
      <c r="B112" s="31" t="s">
        <v>19</v>
      </c>
      <c r="C112" s="16" t="s">
        <v>42</v>
      </c>
      <c r="D112" s="30" t="str">
        <f t="shared" si="1"/>
        <v>นายปิยะพงษ์ พิมทา</v>
      </c>
      <c r="E112" s="75" t="s">
        <v>558</v>
      </c>
      <c r="F112" s="68" t="s">
        <v>559</v>
      </c>
      <c r="G112" s="14" t="s">
        <v>493</v>
      </c>
      <c r="H112" s="52" t="s">
        <v>435</v>
      </c>
      <c r="I112" t="s">
        <v>1116</v>
      </c>
    </row>
    <row r="113" spans="1:9" ht="21">
      <c r="A113" s="14">
        <v>112</v>
      </c>
      <c r="B113" s="31" t="s">
        <v>308</v>
      </c>
      <c r="C113" s="23" t="s">
        <v>25</v>
      </c>
      <c r="D113" s="30" t="str">
        <f t="shared" si="1"/>
        <v>นางสาวสุภัทรา ขามธาตุ</v>
      </c>
      <c r="E113" s="76" t="s">
        <v>541</v>
      </c>
      <c r="F113" s="68" t="s">
        <v>542</v>
      </c>
      <c r="G113" s="22" t="s">
        <v>478</v>
      </c>
      <c r="H113" s="48" t="s">
        <v>429</v>
      </c>
      <c r="I113" t="s">
        <v>1117</v>
      </c>
    </row>
    <row r="114" spans="1:9" ht="21">
      <c r="A114" s="14">
        <v>113</v>
      </c>
      <c r="B114" s="31" t="s">
        <v>309</v>
      </c>
      <c r="C114" s="23" t="s">
        <v>26</v>
      </c>
      <c r="D114" s="30" t="str">
        <f t="shared" si="1"/>
        <v>นายไมตรี สุวรรณศรี</v>
      </c>
      <c r="E114" s="76" t="s">
        <v>541</v>
      </c>
      <c r="F114" s="68" t="s">
        <v>542</v>
      </c>
      <c r="G114" s="22" t="s">
        <v>478</v>
      </c>
      <c r="H114" s="48" t="s">
        <v>430</v>
      </c>
      <c r="I114" t="s">
        <v>1118</v>
      </c>
    </row>
    <row r="115" spans="1:9" ht="21">
      <c r="A115" s="14">
        <v>114</v>
      </c>
      <c r="B115" s="31" t="s">
        <v>12</v>
      </c>
      <c r="C115" s="23" t="s">
        <v>38</v>
      </c>
      <c r="D115" s="30" t="str">
        <f t="shared" si="1"/>
        <v>นายคณิต โพธิสาร</v>
      </c>
      <c r="E115" s="76" t="s">
        <v>541</v>
      </c>
      <c r="F115" s="68" t="s">
        <v>542</v>
      </c>
      <c r="G115" s="22" t="s">
        <v>478</v>
      </c>
      <c r="H115" s="48" t="s">
        <v>795</v>
      </c>
      <c r="I115" t="s">
        <v>1119</v>
      </c>
    </row>
    <row r="116" spans="1:9" ht="21">
      <c r="A116" s="14">
        <v>115</v>
      </c>
      <c r="B116" s="31" t="s">
        <v>7</v>
      </c>
      <c r="C116" s="23" t="s">
        <v>33</v>
      </c>
      <c r="D116" s="30" t="str">
        <f t="shared" si="1"/>
        <v>นายจารุวัฒน์ คำหนูไทย</v>
      </c>
      <c r="E116" s="76" t="s">
        <v>541</v>
      </c>
      <c r="F116" s="68" t="s">
        <v>542</v>
      </c>
      <c r="G116" s="22" t="s">
        <v>478</v>
      </c>
      <c r="H116" s="48" t="s">
        <v>796</v>
      </c>
      <c r="I116" t="s">
        <v>1120</v>
      </c>
    </row>
    <row r="117" spans="1:9" ht="21">
      <c r="A117" s="14">
        <v>116</v>
      </c>
      <c r="B117" s="31" t="s">
        <v>1</v>
      </c>
      <c r="C117" s="30" t="s">
        <v>28</v>
      </c>
      <c r="D117" s="30" t="str">
        <f t="shared" si="1"/>
        <v>นางสาววันเพ็ญ โพธิ์ศรี</v>
      </c>
      <c r="E117" s="24" t="s">
        <v>470</v>
      </c>
      <c r="F117" s="40" t="s">
        <v>471</v>
      </c>
      <c r="G117" s="22" t="s">
        <v>472</v>
      </c>
      <c r="H117" s="48" t="s">
        <v>797</v>
      </c>
      <c r="I117" t="s">
        <v>1121</v>
      </c>
    </row>
    <row r="118" spans="1:9" ht="21">
      <c r="A118" s="14">
        <v>117</v>
      </c>
      <c r="B118" s="31" t="s">
        <v>5</v>
      </c>
      <c r="C118" s="23" t="s">
        <v>32</v>
      </c>
      <c r="D118" s="30" t="str">
        <f t="shared" si="1"/>
        <v>นายสลัก ทองโคตร</v>
      </c>
      <c r="E118" s="24" t="s">
        <v>470</v>
      </c>
      <c r="F118" s="24" t="s">
        <v>471</v>
      </c>
      <c r="G118" s="22" t="s">
        <v>472</v>
      </c>
      <c r="H118" s="48" t="s">
        <v>798</v>
      </c>
      <c r="I118" t="s">
        <v>1122</v>
      </c>
    </row>
    <row r="119" spans="1:9" ht="21">
      <c r="A119" s="14">
        <v>118</v>
      </c>
      <c r="B119" s="31" t="s">
        <v>13</v>
      </c>
      <c r="C119" s="23" t="s">
        <v>39</v>
      </c>
      <c r="D119" s="30" t="str">
        <f t="shared" si="1"/>
        <v>นายฉัตรชัย วรวงศ์</v>
      </c>
      <c r="E119" s="24" t="s">
        <v>470</v>
      </c>
      <c r="F119" s="24" t="s">
        <v>471</v>
      </c>
      <c r="G119" s="22" t="s">
        <v>472</v>
      </c>
      <c r="H119" s="48" t="s">
        <v>799</v>
      </c>
      <c r="I119" t="s">
        <v>1123</v>
      </c>
    </row>
    <row r="120" spans="1:9" ht="21">
      <c r="A120" s="14">
        <v>119</v>
      </c>
      <c r="B120" s="31" t="s">
        <v>21</v>
      </c>
      <c r="C120" s="16" t="s">
        <v>44</v>
      </c>
      <c r="D120" s="30" t="str">
        <f t="shared" si="1"/>
        <v>นายศราวุธ ประวัติ</v>
      </c>
      <c r="E120" s="8" t="s">
        <v>470</v>
      </c>
      <c r="F120" s="16" t="s">
        <v>471</v>
      </c>
      <c r="G120" s="14" t="s">
        <v>472</v>
      </c>
      <c r="H120" s="52" t="s">
        <v>801</v>
      </c>
      <c r="I120" t="s">
        <v>1124</v>
      </c>
    </row>
    <row r="121" spans="1:9" ht="21">
      <c r="A121" s="14">
        <v>120</v>
      </c>
      <c r="B121" s="31" t="s">
        <v>3</v>
      </c>
      <c r="C121" s="23" t="s">
        <v>30</v>
      </c>
      <c r="D121" s="30" t="str">
        <f t="shared" si="1"/>
        <v>นายอภิชาติ ทิพย์เจริญ</v>
      </c>
      <c r="E121" s="24" t="s">
        <v>569</v>
      </c>
      <c r="F121" s="24" t="s">
        <v>570</v>
      </c>
      <c r="G121" s="22" t="s">
        <v>571</v>
      </c>
      <c r="H121" s="48" t="s">
        <v>800</v>
      </c>
      <c r="I121" t="s">
        <v>1125</v>
      </c>
    </row>
    <row r="122" spans="1:9" ht="21">
      <c r="A122" s="14">
        <v>121</v>
      </c>
      <c r="B122" s="31" t="s">
        <v>8</v>
      </c>
      <c r="C122" s="23" t="s">
        <v>34</v>
      </c>
      <c r="D122" s="30" t="str">
        <f t="shared" si="1"/>
        <v>นายวัฒนา แก้วทา</v>
      </c>
      <c r="E122" s="24" t="s">
        <v>581</v>
      </c>
      <c r="F122" s="24" t="s">
        <v>611</v>
      </c>
      <c r="G122" s="22" t="s">
        <v>478</v>
      </c>
      <c r="H122" s="48" t="s">
        <v>802</v>
      </c>
      <c r="I122" t="s">
        <v>1126</v>
      </c>
    </row>
    <row r="123" spans="1:9" ht="21">
      <c r="A123" s="14">
        <v>122</v>
      </c>
      <c r="B123" s="31" t="s">
        <v>11</v>
      </c>
      <c r="C123" s="23" t="s">
        <v>37</v>
      </c>
      <c r="D123" s="30" t="str">
        <f t="shared" si="1"/>
        <v>นายภัทรัฏฐชัย วุฒิศิลป์</v>
      </c>
      <c r="E123" s="24" t="s">
        <v>581</v>
      </c>
      <c r="F123" s="24" t="s">
        <v>610</v>
      </c>
      <c r="G123" s="22" t="s">
        <v>478</v>
      </c>
      <c r="H123" s="48" t="s">
        <v>432</v>
      </c>
      <c r="I123" t="s">
        <v>1127</v>
      </c>
    </row>
    <row r="124" spans="1:9" ht="21">
      <c r="A124" s="14">
        <v>123</v>
      </c>
      <c r="B124" s="31" t="s">
        <v>10</v>
      </c>
      <c r="C124" s="23" t="s">
        <v>36</v>
      </c>
      <c r="D124" s="30" t="str">
        <f t="shared" si="1"/>
        <v>นายอาทิตย์ อะโน</v>
      </c>
      <c r="E124" s="66" t="s">
        <v>579</v>
      </c>
      <c r="F124" s="67" t="s">
        <v>580</v>
      </c>
      <c r="G124" s="14" t="s">
        <v>478</v>
      </c>
      <c r="H124" s="48" t="s">
        <v>431</v>
      </c>
      <c r="I124" t="s">
        <v>1128</v>
      </c>
    </row>
    <row r="125" spans="1:9" ht="21">
      <c r="A125" s="14">
        <v>124</v>
      </c>
      <c r="B125" s="31" t="s">
        <v>306</v>
      </c>
      <c r="C125" s="30" t="s">
        <v>586</v>
      </c>
      <c r="D125" s="30" t="str">
        <f t="shared" si="1"/>
        <v>นางสาวขวัญตา เชื้อคำฮด</v>
      </c>
      <c r="E125" s="66" t="s">
        <v>579</v>
      </c>
      <c r="F125" s="67" t="s">
        <v>580</v>
      </c>
      <c r="G125" s="14" t="s">
        <v>478</v>
      </c>
      <c r="H125" s="48" t="s">
        <v>803</v>
      </c>
      <c r="I125" t="s">
        <v>1129</v>
      </c>
    </row>
    <row r="126" spans="1:9" ht="21">
      <c r="A126" s="14">
        <v>125</v>
      </c>
      <c r="B126" s="31" t="s">
        <v>16</v>
      </c>
      <c r="C126" s="30" t="s">
        <v>40</v>
      </c>
      <c r="D126" s="30" t="str">
        <f t="shared" si="1"/>
        <v>นายณัฐพงศ์ ศรีความ</v>
      </c>
      <c r="E126" s="24" t="s">
        <v>455</v>
      </c>
      <c r="F126" s="30" t="s">
        <v>456</v>
      </c>
      <c r="G126" s="22" t="s">
        <v>457</v>
      </c>
      <c r="H126" s="48" t="s">
        <v>804</v>
      </c>
      <c r="I126" t="s">
        <v>1130</v>
      </c>
    </row>
    <row r="127" spans="1:9" ht="21">
      <c r="A127" s="14">
        <v>126</v>
      </c>
      <c r="B127" s="31" t="s">
        <v>22</v>
      </c>
      <c r="C127" s="16" t="s">
        <v>45</v>
      </c>
      <c r="D127" s="30" t="str">
        <f t="shared" si="1"/>
        <v>นายบัณฑิตสวรรค์ วิวงค์กร</v>
      </c>
      <c r="E127" s="8" t="s">
        <v>455</v>
      </c>
      <c r="F127" s="78" t="s">
        <v>456</v>
      </c>
      <c r="G127" s="14" t="s">
        <v>457</v>
      </c>
      <c r="H127" s="52" t="s">
        <v>805</v>
      </c>
      <c r="I127" t="s">
        <v>1131</v>
      </c>
    </row>
    <row r="128" spans="1:9" ht="21">
      <c r="A128" s="14">
        <v>127</v>
      </c>
      <c r="B128" s="31" t="s">
        <v>0</v>
      </c>
      <c r="C128" s="23" t="s">
        <v>27</v>
      </c>
      <c r="D128" s="30" t="str">
        <f t="shared" si="1"/>
        <v>นายจารุวิชญ์ มาตรา</v>
      </c>
      <c r="E128" s="24" t="s">
        <v>577</v>
      </c>
      <c r="F128" s="24" t="s">
        <v>578</v>
      </c>
      <c r="G128" s="22" t="s">
        <v>478</v>
      </c>
      <c r="H128" s="48" t="s">
        <v>806</v>
      </c>
      <c r="I128" t="s">
        <v>1132</v>
      </c>
    </row>
    <row r="129" spans="1:9" ht="21">
      <c r="A129" s="14">
        <v>128</v>
      </c>
      <c r="B129" s="31" t="s">
        <v>4</v>
      </c>
      <c r="C129" s="30" t="s">
        <v>31</v>
      </c>
      <c r="D129" s="30" t="str">
        <f t="shared" si="1"/>
        <v>นายสมศักดิ์ วิริยะเกียรติไพศาล</v>
      </c>
      <c r="E129" s="24" t="s">
        <v>577</v>
      </c>
      <c r="F129" s="24" t="s">
        <v>578</v>
      </c>
      <c r="G129" s="22" t="s">
        <v>478</v>
      </c>
      <c r="H129" s="48" t="s">
        <v>807</v>
      </c>
      <c r="I129" t="s">
        <v>1133</v>
      </c>
    </row>
    <row r="130" spans="1:9" ht="21">
      <c r="A130" s="14">
        <v>129</v>
      </c>
      <c r="B130" s="31" t="s">
        <v>2</v>
      </c>
      <c r="C130" s="23" t="s">
        <v>29</v>
      </c>
      <c r="D130" s="30" t="str">
        <f t="shared" si="1"/>
        <v>นายชัชวาล สารบุญ</v>
      </c>
      <c r="E130" s="24" t="s">
        <v>645</v>
      </c>
      <c r="F130" s="79" t="s">
        <v>646</v>
      </c>
      <c r="G130" s="22" t="s">
        <v>647</v>
      </c>
      <c r="H130" s="48" t="s">
        <v>808</v>
      </c>
      <c r="I130" t="s">
        <v>1134</v>
      </c>
    </row>
    <row r="131" spans="1:9" ht="21">
      <c r="A131" s="14">
        <v>130</v>
      </c>
      <c r="B131" s="31" t="s">
        <v>20</v>
      </c>
      <c r="C131" s="16" t="s">
        <v>43</v>
      </c>
      <c r="D131" s="30" t="str">
        <f aca="true" t="shared" si="2" ref="D131:D194">TRIM(C131)</f>
        <v>นายชนะ นันอำไพ</v>
      </c>
      <c r="E131" s="75" t="s">
        <v>485</v>
      </c>
      <c r="F131" s="67" t="s">
        <v>484</v>
      </c>
      <c r="G131" s="14" t="s">
        <v>478</v>
      </c>
      <c r="H131" s="52" t="s">
        <v>809</v>
      </c>
      <c r="I131" t="s">
        <v>1135</v>
      </c>
    </row>
    <row r="132" spans="1:9" ht="21">
      <c r="A132" s="14">
        <v>131</v>
      </c>
      <c r="B132" s="23" t="s">
        <v>53</v>
      </c>
      <c r="C132" s="24" t="s">
        <v>68</v>
      </c>
      <c r="D132" s="30" t="str">
        <f t="shared" si="2"/>
        <v>นายยุทธศักดิ์ ศิลปธิวัฒน์</v>
      </c>
      <c r="E132" s="24" t="s">
        <v>555</v>
      </c>
      <c r="F132" s="24" t="s">
        <v>556</v>
      </c>
      <c r="G132" s="22" t="s">
        <v>478</v>
      </c>
      <c r="H132" s="22" t="s">
        <v>382</v>
      </c>
      <c r="I132" t="s">
        <v>1136</v>
      </c>
    </row>
    <row r="133" spans="1:9" ht="21">
      <c r="A133" s="14">
        <v>132</v>
      </c>
      <c r="B133" s="23" t="s">
        <v>57</v>
      </c>
      <c r="C133" s="23" t="s">
        <v>72</v>
      </c>
      <c r="D133" s="30" t="str">
        <f t="shared" si="2"/>
        <v>นายพฤติพงศ์ ประสิทธิ์</v>
      </c>
      <c r="E133" s="24" t="s">
        <v>555</v>
      </c>
      <c r="F133" s="24" t="s">
        <v>556</v>
      </c>
      <c r="G133" s="22" t="s">
        <v>478</v>
      </c>
      <c r="H133" s="22" t="s">
        <v>557</v>
      </c>
      <c r="I133" t="s">
        <v>1137</v>
      </c>
    </row>
    <row r="134" spans="1:9" ht="21">
      <c r="A134" s="14">
        <v>133</v>
      </c>
      <c r="B134" s="23" t="s">
        <v>54</v>
      </c>
      <c r="C134" s="23" t="s">
        <v>69</v>
      </c>
      <c r="D134" s="30" t="str">
        <f t="shared" si="2"/>
        <v>นายประมาณ อุ่นพิกุล</v>
      </c>
      <c r="E134" s="24" t="s">
        <v>548</v>
      </c>
      <c r="F134" s="24" t="s">
        <v>549</v>
      </c>
      <c r="G134" s="22" t="s">
        <v>478</v>
      </c>
      <c r="H134" s="22" t="s">
        <v>550</v>
      </c>
      <c r="I134" t="s">
        <v>1138</v>
      </c>
    </row>
    <row r="135" spans="1:9" ht="21">
      <c r="A135" s="14">
        <v>134</v>
      </c>
      <c r="B135" s="23" t="s">
        <v>46</v>
      </c>
      <c r="C135" s="23" t="s">
        <v>61</v>
      </c>
      <c r="D135" s="30" t="str">
        <f t="shared" si="2"/>
        <v>นายจรูญ สีลานาแก</v>
      </c>
      <c r="E135" s="24" t="s">
        <v>406</v>
      </c>
      <c r="F135" s="24" t="s">
        <v>407</v>
      </c>
      <c r="G135" s="22" t="s">
        <v>478</v>
      </c>
      <c r="H135" s="22" t="s">
        <v>408</v>
      </c>
      <c r="I135" t="s">
        <v>1139</v>
      </c>
    </row>
    <row r="136" spans="1:9" ht="21">
      <c r="A136" s="14">
        <v>135</v>
      </c>
      <c r="B136" s="23" t="s">
        <v>47</v>
      </c>
      <c r="C136" s="23" t="s">
        <v>62</v>
      </c>
      <c r="D136" s="30" t="str">
        <f t="shared" si="2"/>
        <v>นายสราวุธ ไตรทิพย์</v>
      </c>
      <c r="E136" s="24" t="s">
        <v>409</v>
      </c>
      <c r="F136" s="24" t="s">
        <v>410</v>
      </c>
      <c r="G136" s="22" t="s">
        <v>479</v>
      </c>
      <c r="H136" s="22" t="s">
        <v>411</v>
      </c>
      <c r="I136" t="s">
        <v>1140</v>
      </c>
    </row>
    <row r="137" spans="1:9" ht="21">
      <c r="A137" s="14">
        <v>136</v>
      </c>
      <c r="B137" s="23" t="s">
        <v>48</v>
      </c>
      <c r="C137" s="23" t="s">
        <v>63</v>
      </c>
      <c r="D137" s="30" t="str">
        <f t="shared" si="2"/>
        <v>นายสันติ พิเนตรเสถียร</v>
      </c>
      <c r="E137" s="24" t="s">
        <v>599</v>
      </c>
      <c r="F137" s="24" t="s">
        <v>600</v>
      </c>
      <c r="G137" s="22" t="s">
        <v>483</v>
      </c>
      <c r="H137" s="22" t="s">
        <v>864</v>
      </c>
      <c r="I137" t="s">
        <v>1141</v>
      </c>
    </row>
    <row r="138" spans="1:9" ht="21">
      <c r="A138" s="14">
        <v>137</v>
      </c>
      <c r="B138" s="23" t="s">
        <v>49</v>
      </c>
      <c r="C138" s="23" t="s">
        <v>64</v>
      </c>
      <c r="D138" s="30" t="str">
        <f t="shared" si="2"/>
        <v>นางสาววันเพ็ญ มณีรัตน์</v>
      </c>
      <c r="E138" s="24" t="s">
        <v>601</v>
      </c>
      <c r="F138" s="24" t="s">
        <v>602</v>
      </c>
      <c r="G138" s="22" t="s">
        <v>483</v>
      </c>
      <c r="H138" s="22" t="s">
        <v>603</v>
      </c>
      <c r="I138" t="s">
        <v>1142</v>
      </c>
    </row>
    <row r="139" spans="1:9" ht="21">
      <c r="A139" s="14">
        <v>138</v>
      </c>
      <c r="B139" s="23" t="s">
        <v>50</v>
      </c>
      <c r="C139" s="23" t="s">
        <v>65</v>
      </c>
      <c r="D139" s="30" t="str">
        <f t="shared" si="2"/>
        <v>นายประสิทธิ์ วันจรูญ</v>
      </c>
      <c r="E139" s="24" t="s">
        <v>412</v>
      </c>
      <c r="F139" s="24" t="s">
        <v>480</v>
      </c>
      <c r="G139" s="22" t="s">
        <v>478</v>
      </c>
      <c r="H139" s="22" t="s">
        <v>413</v>
      </c>
      <c r="I139" t="s">
        <v>1143</v>
      </c>
    </row>
    <row r="140" spans="1:9" ht="21">
      <c r="A140" s="14">
        <v>139</v>
      </c>
      <c r="B140" s="23" t="s">
        <v>51</v>
      </c>
      <c r="C140" s="23" t="s">
        <v>66</v>
      </c>
      <c r="D140" s="30" t="str">
        <f t="shared" si="2"/>
        <v>นายฤาชา ชำนาญ</v>
      </c>
      <c r="E140" s="24" t="s">
        <v>414</v>
      </c>
      <c r="F140" s="24" t="s">
        <v>415</v>
      </c>
      <c r="G140" s="22" t="s">
        <v>481</v>
      </c>
      <c r="H140" s="22" t="s">
        <v>382</v>
      </c>
      <c r="I140" t="s">
        <v>1144</v>
      </c>
    </row>
    <row r="141" spans="1:9" ht="21">
      <c r="A141" s="14">
        <v>140</v>
      </c>
      <c r="B141" s="23" t="s">
        <v>52</v>
      </c>
      <c r="C141" s="24" t="s">
        <v>67</v>
      </c>
      <c r="D141" s="30" t="str">
        <f t="shared" si="2"/>
        <v>นายชวนชิด รุ่งจรัส</v>
      </c>
      <c r="E141" s="24" t="s">
        <v>416</v>
      </c>
      <c r="F141" s="24" t="s">
        <v>417</v>
      </c>
      <c r="G141" s="22" t="s">
        <v>482</v>
      </c>
      <c r="H141" s="22" t="s">
        <v>418</v>
      </c>
      <c r="I141" t="s">
        <v>1145</v>
      </c>
    </row>
    <row r="142" spans="1:9" ht="21">
      <c r="A142" s="14">
        <v>141</v>
      </c>
      <c r="B142" s="23" t="s">
        <v>55</v>
      </c>
      <c r="C142" s="23" t="s">
        <v>70</v>
      </c>
      <c r="D142" s="30" t="str">
        <f t="shared" si="2"/>
        <v>นายบรรจง เพชรนาค</v>
      </c>
      <c r="E142" s="75" t="s">
        <v>543</v>
      </c>
      <c r="F142" s="77" t="s">
        <v>544</v>
      </c>
      <c r="G142" s="22" t="s">
        <v>483</v>
      </c>
      <c r="H142" s="22" t="s">
        <v>545</v>
      </c>
      <c r="I142" t="s">
        <v>1146</v>
      </c>
    </row>
    <row r="143" spans="1:9" ht="21">
      <c r="A143" s="14">
        <v>142</v>
      </c>
      <c r="B143" s="23" t="s">
        <v>56</v>
      </c>
      <c r="C143" s="24" t="s">
        <v>71</v>
      </c>
      <c r="D143" s="30" t="str">
        <f t="shared" si="2"/>
        <v>นายกามเทพ กานิล</v>
      </c>
      <c r="E143" s="24" t="s">
        <v>419</v>
      </c>
      <c r="F143" s="24" t="s">
        <v>420</v>
      </c>
      <c r="G143" s="22" t="s">
        <v>483</v>
      </c>
      <c r="H143" s="22" t="s">
        <v>421</v>
      </c>
      <c r="I143" t="s">
        <v>1147</v>
      </c>
    </row>
    <row r="144" spans="1:9" ht="21">
      <c r="A144" s="14">
        <v>143</v>
      </c>
      <c r="B144" s="23" t="s">
        <v>58</v>
      </c>
      <c r="C144" s="23" t="s">
        <v>73</v>
      </c>
      <c r="D144" s="30" t="str">
        <f t="shared" si="2"/>
        <v>นายสงบ ลีวงษา</v>
      </c>
      <c r="E144" s="24" t="s">
        <v>422</v>
      </c>
      <c r="F144" s="24" t="s">
        <v>423</v>
      </c>
      <c r="G144" s="22" t="s">
        <v>482</v>
      </c>
      <c r="H144" s="22" t="s">
        <v>424</v>
      </c>
      <c r="I144" t="s">
        <v>1148</v>
      </c>
    </row>
    <row r="145" spans="1:9" ht="21">
      <c r="A145" s="14">
        <v>144</v>
      </c>
      <c r="B145" s="23" t="s">
        <v>59</v>
      </c>
      <c r="C145" s="23" t="s">
        <v>74</v>
      </c>
      <c r="D145" s="30" t="str">
        <f t="shared" si="2"/>
        <v>นายพลสันติ์ นาสมปอง</v>
      </c>
      <c r="E145" s="24" t="s">
        <v>425</v>
      </c>
      <c r="F145" s="24" t="s">
        <v>426</v>
      </c>
      <c r="G145" s="22" t="s">
        <v>472</v>
      </c>
      <c r="H145" s="22" t="s">
        <v>427</v>
      </c>
      <c r="I145" t="s">
        <v>1149</v>
      </c>
    </row>
    <row r="146" spans="1:9" ht="21">
      <c r="A146" s="14">
        <v>145</v>
      </c>
      <c r="B146" s="23" t="s">
        <v>60</v>
      </c>
      <c r="C146" s="23" t="s">
        <v>75</v>
      </c>
      <c r="D146" s="30" t="str">
        <f t="shared" si="2"/>
        <v>นายเสกสิทธิ์ ทองสุข</v>
      </c>
      <c r="E146" s="24" t="s">
        <v>475</v>
      </c>
      <c r="F146" s="24" t="s">
        <v>476</v>
      </c>
      <c r="G146" s="22" t="s">
        <v>478</v>
      </c>
      <c r="H146" s="22" t="s">
        <v>477</v>
      </c>
      <c r="I146" t="s">
        <v>1150</v>
      </c>
    </row>
    <row r="147" spans="1:9" ht="21">
      <c r="A147" s="14">
        <v>146</v>
      </c>
      <c r="B147" s="23" t="s">
        <v>76</v>
      </c>
      <c r="C147" s="23" t="s">
        <v>93</v>
      </c>
      <c r="D147" s="30" t="str">
        <f t="shared" si="2"/>
        <v>นายชินกร ดวงก้อม</v>
      </c>
      <c r="E147" s="24" t="s">
        <v>660</v>
      </c>
      <c r="F147" s="24" t="s">
        <v>661</v>
      </c>
      <c r="G147" s="22" t="s">
        <v>500</v>
      </c>
      <c r="H147" s="22" t="s">
        <v>658</v>
      </c>
      <c r="I147" t="s">
        <v>1151</v>
      </c>
    </row>
    <row r="148" spans="1:9" ht="21">
      <c r="A148" s="14">
        <v>147</v>
      </c>
      <c r="B148" s="23" t="s">
        <v>81</v>
      </c>
      <c r="C148" s="23" t="s">
        <v>98</v>
      </c>
      <c r="D148" s="30" t="str">
        <f t="shared" si="2"/>
        <v>นายพิษณุ คำสิมมา</v>
      </c>
      <c r="E148" s="24" t="s">
        <v>660</v>
      </c>
      <c r="F148" s="24" t="s">
        <v>661</v>
      </c>
      <c r="G148" s="22" t="s">
        <v>500</v>
      </c>
      <c r="H148" s="22" t="s">
        <v>659</v>
      </c>
      <c r="I148" t="s">
        <v>1152</v>
      </c>
    </row>
    <row r="149" spans="1:9" ht="21">
      <c r="A149" s="14">
        <v>148</v>
      </c>
      <c r="B149" s="23" t="s">
        <v>78</v>
      </c>
      <c r="C149" s="23" t="s">
        <v>95</v>
      </c>
      <c r="D149" s="30" t="str">
        <f t="shared" si="2"/>
        <v>นายสุเนตร พิลาแดง</v>
      </c>
      <c r="E149" s="24" t="s">
        <v>612</v>
      </c>
      <c r="F149" s="24" t="s">
        <v>613</v>
      </c>
      <c r="G149" s="22" t="s">
        <v>488</v>
      </c>
      <c r="H149" s="22" t="s">
        <v>527</v>
      </c>
      <c r="I149" t="s">
        <v>1153</v>
      </c>
    </row>
    <row r="150" spans="1:9" ht="21">
      <c r="A150" s="14">
        <v>149</v>
      </c>
      <c r="B150" s="23" t="s">
        <v>79</v>
      </c>
      <c r="C150" s="23" t="s">
        <v>96</v>
      </c>
      <c r="D150" s="30" t="str">
        <f t="shared" si="2"/>
        <v>นายวุฒิพงษ์ วารนัด</v>
      </c>
      <c r="E150" s="24" t="s">
        <v>612</v>
      </c>
      <c r="F150" s="24" t="s">
        <v>613</v>
      </c>
      <c r="G150" s="22" t="s">
        <v>488</v>
      </c>
      <c r="H150" s="22" t="s">
        <v>528</v>
      </c>
      <c r="I150" t="s">
        <v>1154</v>
      </c>
    </row>
    <row r="151" spans="1:9" ht="23.25">
      <c r="A151" s="14">
        <v>150</v>
      </c>
      <c r="B151" s="23" t="s">
        <v>80</v>
      </c>
      <c r="C151" s="23" t="s">
        <v>97</v>
      </c>
      <c r="D151" s="30" t="str">
        <f t="shared" si="2"/>
        <v>นายพิศาล พันตรี</v>
      </c>
      <c r="E151" s="24" t="s">
        <v>572</v>
      </c>
      <c r="F151" s="41" t="s">
        <v>573</v>
      </c>
      <c r="G151" s="42" t="s">
        <v>500</v>
      </c>
      <c r="H151" s="22" t="s">
        <v>529</v>
      </c>
      <c r="I151" t="s">
        <v>1155</v>
      </c>
    </row>
    <row r="152" spans="1:9" ht="23.25">
      <c r="A152" s="14">
        <v>151</v>
      </c>
      <c r="B152" s="23" t="s">
        <v>82</v>
      </c>
      <c r="C152" s="23" t="s">
        <v>99</v>
      </c>
      <c r="D152" s="30" t="str">
        <f t="shared" si="2"/>
        <v>นายรัชภูมิ ภูเฮืองแก้ว</v>
      </c>
      <c r="E152" s="24" t="s">
        <v>572</v>
      </c>
      <c r="F152" s="41" t="s">
        <v>573</v>
      </c>
      <c r="G152" s="42" t="s">
        <v>500</v>
      </c>
      <c r="H152" s="22" t="s">
        <v>530</v>
      </c>
      <c r="I152" t="s">
        <v>1156</v>
      </c>
    </row>
    <row r="153" spans="1:9" ht="23.25">
      <c r="A153" s="14">
        <v>152</v>
      </c>
      <c r="B153" s="23" t="s">
        <v>86</v>
      </c>
      <c r="C153" s="23" t="s">
        <v>103</v>
      </c>
      <c r="D153" s="30" t="str">
        <f t="shared" si="2"/>
        <v>นายวิเชียร แจ่มเรือน</v>
      </c>
      <c r="E153" s="24" t="s">
        <v>572</v>
      </c>
      <c r="F153" s="30" t="s">
        <v>573</v>
      </c>
      <c r="G153" s="42" t="s">
        <v>500</v>
      </c>
      <c r="H153" s="22" t="s">
        <v>532</v>
      </c>
      <c r="I153" t="s">
        <v>1157</v>
      </c>
    </row>
    <row r="154" spans="1:9" ht="23.25">
      <c r="A154" s="14">
        <v>153</v>
      </c>
      <c r="B154" s="23" t="s">
        <v>92</v>
      </c>
      <c r="C154" s="30" t="s">
        <v>109</v>
      </c>
      <c r="D154" s="30" t="str">
        <f t="shared" si="2"/>
        <v>นายอำนาจ เหมือนทอง</v>
      </c>
      <c r="E154" s="24" t="s">
        <v>572</v>
      </c>
      <c r="F154" s="41" t="s">
        <v>573</v>
      </c>
      <c r="G154" s="42" t="s">
        <v>500</v>
      </c>
      <c r="H154" s="22" t="s">
        <v>819</v>
      </c>
      <c r="I154" t="s">
        <v>1158</v>
      </c>
    </row>
    <row r="155" spans="1:9" ht="21">
      <c r="A155" s="14">
        <v>154</v>
      </c>
      <c r="B155" s="23" t="s">
        <v>84</v>
      </c>
      <c r="C155" s="24" t="s">
        <v>101</v>
      </c>
      <c r="D155" s="30" t="str">
        <f t="shared" si="2"/>
        <v>นายทรัพย์ บุตรโพธิ์</v>
      </c>
      <c r="E155" s="24" t="s">
        <v>593</v>
      </c>
      <c r="F155" s="68" t="s">
        <v>594</v>
      </c>
      <c r="G155" s="22" t="s">
        <v>564</v>
      </c>
      <c r="H155" s="22" t="s">
        <v>820</v>
      </c>
      <c r="I155" t="s">
        <v>1159</v>
      </c>
    </row>
    <row r="156" spans="1:9" ht="21">
      <c r="A156" s="14">
        <v>155</v>
      </c>
      <c r="B156" s="23" t="s">
        <v>91</v>
      </c>
      <c r="C156" s="30" t="s">
        <v>108</v>
      </c>
      <c r="D156" s="30" t="str">
        <f t="shared" si="2"/>
        <v>นายนฤทธิ์ แปยอ</v>
      </c>
      <c r="E156" s="24" t="s">
        <v>593</v>
      </c>
      <c r="F156" s="68" t="s">
        <v>594</v>
      </c>
      <c r="G156" s="22" t="s">
        <v>564</v>
      </c>
      <c r="H156" s="22" t="s">
        <v>537</v>
      </c>
      <c r="I156" t="s">
        <v>1160</v>
      </c>
    </row>
    <row r="157" spans="1:9" ht="23.25">
      <c r="A157" s="14">
        <v>156</v>
      </c>
      <c r="B157" s="23" t="s">
        <v>733</v>
      </c>
      <c r="C157" s="23" t="s">
        <v>734</v>
      </c>
      <c r="D157" s="30" t="str">
        <f t="shared" si="2"/>
        <v>นายศาสตรา พิมพ์กินรีย์</v>
      </c>
      <c r="E157" s="24" t="s">
        <v>729</v>
      </c>
      <c r="F157" s="30" t="s">
        <v>730</v>
      </c>
      <c r="G157" s="42" t="s">
        <v>478</v>
      </c>
      <c r="H157" s="22" t="s">
        <v>821</v>
      </c>
      <c r="I157" t="s">
        <v>1161</v>
      </c>
    </row>
    <row r="158" spans="1:9" ht="21">
      <c r="A158" s="14">
        <v>157</v>
      </c>
      <c r="B158" s="23" t="s">
        <v>87</v>
      </c>
      <c r="C158" s="23" t="s">
        <v>104</v>
      </c>
      <c r="D158" s="30" t="str">
        <f t="shared" si="2"/>
        <v>นายไพบูลย์ บุญอนันต์</v>
      </c>
      <c r="E158" s="24" t="s">
        <v>729</v>
      </c>
      <c r="F158" s="24" t="s">
        <v>730</v>
      </c>
      <c r="G158" s="22" t="s">
        <v>478</v>
      </c>
      <c r="H158" s="22" t="s">
        <v>533</v>
      </c>
      <c r="I158" t="s">
        <v>1162</v>
      </c>
    </row>
    <row r="159" spans="1:9" ht="21">
      <c r="A159" s="14">
        <v>158</v>
      </c>
      <c r="B159" s="23" t="s">
        <v>88</v>
      </c>
      <c r="C159" s="23" t="s">
        <v>105</v>
      </c>
      <c r="D159" s="30" t="str">
        <f t="shared" si="2"/>
        <v>นายรณชัย สุดศรี</v>
      </c>
      <c r="E159" s="24" t="s">
        <v>642</v>
      </c>
      <c r="F159" s="24" t="s">
        <v>643</v>
      </c>
      <c r="G159" s="22" t="s">
        <v>564</v>
      </c>
      <c r="H159" s="22" t="s">
        <v>534</v>
      </c>
      <c r="I159" t="s">
        <v>1163</v>
      </c>
    </row>
    <row r="160" spans="1:9" ht="21">
      <c r="A160" s="14">
        <v>159</v>
      </c>
      <c r="B160" s="55" t="s">
        <v>502</v>
      </c>
      <c r="C160" s="30" t="s">
        <v>503</v>
      </c>
      <c r="D160" s="30" t="str">
        <f t="shared" si="2"/>
        <v>นายเสถียร สอนเงิน</v>
      </c>
      <c r="E160" s="24" t="s">
        <v>642</v>
      </c>
      <c r="F160" s="24" t="s">
        <v>643</v>
      </c>
      <c r="G160" s="22" t="s">
        <v>564</v>
      </c>
      <c r="H160" s="22" t="s">
        <v>538</v>
      </c>
      <c r="I160" t="s">
        <v>1164</v>
      </c>
    </row>
    <row r="161" spans="1:9" ht="21">
      <c r="A161" s="14">
        <v>160</v>
      </c>
      <c r="B161" s="23" t="s">
        <v>619</v>
      </c>
      <c r="C161" s="23" t="s">
        <v>618</v>
      </c>
      <c r="D161" s="30" t="str">
        <f t="shared" si="2"/>
        <v>นายสมจิตร ด่านซ้าย</v>
      </c>
      <c r="E161" s="24" t="s">
        <v>558</v>
      </c>
      <c r="F161" s="30" t="s">
        <v>653</v>
      </c>
      <c r="G161" s="22" t="s">
        <v>493</v>
      </c>
      <c r="H161" s="22" t="s">
        <v>662</v>
      </c>
      <c r="I161" t="s">
        <v>1165</v>
      </c>
    </row>
    <row r="162" spans="1:9" ht="21">
      <c r="A162" s="14">
        <v>161</v>
      </c>
      <c r="B162" s="23" t="s">
        <v>89</v>
      </c>
      <c r="C162" s="23" t="s">
        <v>106</v>
      </c>
      <c r="D162" s="30" t="str">
        <f t="shared" si="2"/>
        <v>นายไพรวัลย์ ต้นแก้ว</v>
      </c>
      <c r="E162" s="24" t="s">
        <v>558</v>
      </c>
      <c r="F162" s="30" t="s">
        <v>653</v>
      </c>
      <c r="G162" s="22" t="s">
        <v>493</v>
      </c>
      <c r="H162" s="22" t="s">
        <v>535</v>
      </c>
      <c r="I162" t="s">
        <v>1166</v>
      </c>
    </row>
    <row r="163" spans="1:9" ht="21">
      <c r="A163" s="14">
        <v>162</v>
      </c>
      <c r="B163" s="23" t="s">
        <v>90</v>
      </c>
      <c r="C163" s="24" t="s">
        <v>107</v>
      </c>
      <c r="D163" s="30" t="str">
        <f t="shared" si="2"/>
        <v>นายทรงกลด เพชรผม</v>
      </c>
      <c r="E163" s="24" t="s">
        <v>614</v>
      </c>
      <c r="F163" s="24" t="s">
        <v>615</v>
      </c>
      <c r="G163" s="22" t="s">
        <v>507</v>
      </c>
      <c r="H163" s="22" t="s">
        <v>536</v>
      </c>
      <c r="I163" t="s">
        <v>1167</v>
      </c>
    </row>
    <row r="164" spans="1:9" ht="21">
      <c r="A164" s="14">
        <v>163</v>
      </c>
      <c r="B164" s="23" t="s">
        <v>77</v>
      </c>
      <c r="C164" s="23" t="s">
        <v>94</v>
      </c>
      <c r="D164" s="30" t="str">
        <f t="shared" si="2"/>
        <v>นายศราวุฒิ ซินโซ</v>
      </c>
      <c r="E164" s="24" t="s">
        <v>664</v>
      </c>
      <c r="F164" s="24" t="s">
        <v>665</v>
      </c>
      <c r="G164" s="22" t="s">
        <v>478</v>
      </c>
      <c r="H164" s="22" t="s">
        <v>526</v>
      </c>
      <c r="I164" t="s">
        <v>1168</v>
      </c>
    </row>
    <row r="165" spans="1:9" ht="21">
      <c r="A165" s="14">
        <v>164</v>
      </c>
      <c r="B165" s="23" t="s">
        <v>83</v>
      </c>
      <c r="C165" s="24" t="s">
        <v>100</v>
      </c>
      <c r="D165" s="30" t="str">
        <f t="shared" si="2"/>
        <v>นายอดิศักดิ์ สนบุตรตาแสน</v>
      </c>
      <c r="E165" s="66" t="s">
        <v>668</v>
      </c>
      <c r="F165" s="68" t="s">
        <v>669</v>
      </c>
      <c r="G165" s="22" t="s">
        <v>500</v>
      </c>
      <c r="H165" s="22" t="s">
        <v>644</v>
      </c>
      <c r="I165" t="s">
        <v>1169</v>
      </c>
    </row>
    <row r="166" spans="1:9" ht="21">
      <c r="A166" s="14">
        <v>165</v>
      </c>
      <c r="B166" s="23" t="s">
        <v>85</v>
      </c>
      <c r="C166" s="24" t="s">
        <v>102</v>
      </c>
      <c r="D166" s="30" t="str">
        <f t="shared" si="2"/>
        <v>นายฉัตรชัย บุญชาติ</v>
      </c>
      <c r="E166" s="24" t="s">
        <v>649</v>
      </c>
      <c r="F166" s="81" t="s">
        <v>651</v>
      </c>
      <c r="G166" s="22" t="s">
        <v>500</v>
      </c>
      <c r="H166" s="22" t="s">
        <v>531</v>
      </c>
      <c r="I166" t="s">
        <v>1170</v>
      </c>
    </row>
    <row r="167" spans="1:9" ht="21">
      <c r="A167" s="14">
        <v>166</v>
      </c>
      <c r="B167" s="23" t="s">
        <v>635</v>
      </c>
      <c r="C167" s="23" t="s">
        <v>634</v>
      </c>
      <c r="D167" s="30" t="str">
        <f t="shared" si="2"/>
        <v>นายอภิชน มุ่งชู</v>
      </c>
      <c r="E167" s="24" t="s">
        <v>727</v>
      </c>
      <c r="F167" s="24" t="s">
        <v>728</v>
      </c>
      <c r="G167" s="22" t="s">
        <v>560</v>
      </c>
      <c r="H167" s="22" t="s">
        <v>636</v>
      </c>
      <c r="I167" t="s">
        <v>1171</v>
      </c>
    </row>
    <row r="168" spans="1:9" ht="21">
      <c r="A168" s="14">
        <v>167</v>
      </c>
      <c r="B168" s="23" t="s">
        <v>770</v>
      </c>
      <c r="C168" s="23" t="s">
        <v>771</v>
      </c>
      <c r="D168" s="30" t="str">
        <f t="shared" si="2"/>
        <v>นายภานุ แสงห้าว</v>
      </c>
      <c r="E168" s="24" t="s">
        <v>772</v>
      </c>
      <c r="F168" s="24" t="s">
        <v>773</v>
      </c>
      <c r="G168" s="22" t="s">
        <v>560</v>
      </c>
      <c r="H168" s="22" t="s">
        <v>774</v>
      </c>
      <c r="I168" t="s">
        <v>1172</v>
      </c>
    </row>
    <row r="169" spans="1:9" ht="21">
      <c r="A169" s="14">
        <v>168</v>
      </c>
      <c r="B169" s="31" t="s">
        <v>110</v>
      </c>
      <c r="C169" s="30" t="s">
        <v>118</v>
      </c>
      <c r="D169" s="30" t="str">
        <f t="shared" si="2"/>
        <v>นายณัฐพร จันทจร</v>
      </c>
      <c r="E169" s="24" t="s">
        <v>666</v>
      </c>
      <c r="F169" s="30" t="s">
        <v>667</v>
      </c>
      <c r="G169" s="22" t="s">
        <v>507</v>
      </c>
      <c r="H169" s="60" t="s">
        <v>523</v>
      </c>
      <c r="I169" t="s">
        <v>1173</v>
      </c>
    </row>
    <row r="170" spans="1:9" ht="21">
      <c r="A170" s="14">
        <v>169</v>
      </c>
      <c r="B170" s="88" t="s">
        <v>689</v>
      </c>
      <c r="C170" s="84" t="s">
        <v>690</v>
      </c>
      <c r="D170" s="30" t="str">
        <f t="shared" si="2"/>
        <v>นายชัยนพร เหตุเกษ</v>
      </c>
      <c r="E170" s="24" t="s">
        <v>666</v>
      </c>
      <c r="F170" s="30" t="s">
        <v>667</v>
      </c>
      <c r="G170" s="22" t="s">
        <v>507</v>
      </c>
      <c r="H170" s="62" t="s">
        <v>847</v>
      </c>
      <c r="I170" t="s">
        <v>1174</v>
      </c>
    </row>
    <row r="171" spans="1:9" ht="21">
      <c r="A171" s="14">
        <v>170</v>
      </c>
      <c r="B171" s="31" t="s">
        <v>114</v>
      </c>
      <c r="C171" s="44" t="s">
        <v>122</v>
      </c>
      <c r="D171" s="30" t="str">
        <f t="shared" si="2"/>
        <v>นายคมสันต์ กุดกังวล</v>
      </c>
      <c r="E171" s="8" t="s">
        <v>678</v>
      </c>
      <c r="F171" s="16" t="s">
        <v>679</v>
      </c>
      <c r="G171" s="14" t="s">
        <v>680</v>
      </c>
      <c r="H171" s="61" t="s">
        <v>524</v>
      </c>
      <c r="I171" t="s">
        <v>1175</v>
      </c>
    </row>
    <row r="172" spans="1:9" ht="21">
      <c r="A172" s="14">
        <v>171</v>
      </c>
      <c r="B172" s="31" t="s">
        <v>115</v>
      </c>
      <c r="C172" s="16" t="s">
        <v>123</v>
      </c>
      <c r="D172" s="30" t="str">
        <f t="shared" si="2"/>
        <v>นายอดิพงษ์ โสภากุล</v>
      </c>
      <c r="E172" s="8" t="s">
        <v>678</v>
      </c>
      <c r="F172" s="16" t="s">
        <v>679</v>
      </c>
      <c r="G172" s="14" t="s">
        <v>680</v>
      </c>
      <c r="H172" s="62" t="s">
        <v>848</v>
      </c>
      <c r="I172" t="s">
        <v>1176</v>
      </c>
    </row>
    <row r="173" spans="1:9" ht="21">
      <c r="A173" s="14">
        <v>172</v>
      </c>
      <c r="B173" s="31" t="s">
        <v>112</v>
      </c>
      <c r="C173" s="23" t="s">
        <v>120</v>
      </c>
      <c r="D173" s="30" t="str">
        <f t="shared" si="2"/>
        <v>นายพิทักษ์ นิลโคตร</v>
      </c>
      <c r="E173" s="24" t="s">
        <v>681</v>
      </c>
      <c r="F173" s="82" t="s">
        <v>682</v>
      </c>
      <c r="G173" s="22" t="s">
        <v>507</v>
      </c>
      <c r="H173" s="60" t="s">
        <v>849</v>
      </c>
      <c r="I173" t="s">
        <v>1177</v>
      </c>
    </row>
    <row r="174" spans="1:9" ht="21">
      <c r="A174" s="14">
        <v>173</v>
      </c>
      <c r="B174" s="31" t="s">
        <v>113</v>
      </c>
      <c r="C174" s="30" t="s">
        <v>121</v>
      </c>
      <c r="D174" s="30" t="str">
        <f t="shared" si="2"/>
        <v>นายศิริสินธุ์ ชิณโคตร</v>
      </c>
      <c r="E174" s="66" t="s">
        <v>668</v>
      </c>
      <c r="F174" s="81" t="s">
        <v>669</v>
      </c>
      <c r="G174" s="22" t="s">
        <v>500</v>
      </c>
      <c r="H174" s="60" t="s">
        <v>522</v>
      </c>
      <c r="I174" t="s">
        <v>1178</v>
      </c>
    </row>
    <row r="175" spans="1:9" ht="21">
      <c r="A175" s="14">
        <v>174</v>
      </c>
      <c r="B175" s="31" t="s">
        <v>116</v>
      </c>
      <c r="C175" s="16" t="s">
        <v>124</v>
      </c>
      <c r="D175" s="30" t="str">
        <f t="shared" si="2"/>
        <v>นายอนุรักษ์ รอไธสง</v>
      </c>
      <c r="E175" s="66" t="s">
        <v>688</v>
      </c>
      <c r="F175" s="68" t="s">
        <v>687</v>
      </c>
      <c r="G175" s="14" t="s">
        <v>500</v>
      </c>
      <c r="H175" s="62" t="s">
        <v>850</v>
      </c>
      <c r="I175" t="s">
        <v>1179</v>
      </c>
    </row>
    <row r="176" spans="1:9" ht="21">
      <c r="A176" s="14">
        <v>175</v>
      </c>
      <c r="B176" s="31" t="s">
        <v>117</v>
      </c>
      <c r="C176" s="16" t="s">
        <v>125</v>
      </c>
      <c r="D176" s="30" t="str">
        <f t="shared" si="2"/>
        <v>นายวรวิทย์ อาจแก้ว</v>
      </c>
      <c r="E176" s="8" t="s">
        <v>673</v>
      </c>
      <c r="F176" s="16" t="s">
        <v>674</v>
      </c>
      <c r="G176" s="14" t="s">
        <v>488</v>
      </c>
      <c r="H176" s="62" t="s">
        <v>851</v>
      </c>
      <c r="I176" t="s">
        <v>1180</v>
      </c>
    </row>
    <row r="177" spans="1:9" ht="21">
      <c r="A177" s="14">
        <v>176</v>
      </c>
      <c r="B177" s="31" t="s">
        <v>111</v>
      </c>
      <c r="C177" s="30" t="s">
        <v>119</v>
      </c>
      <c r="D177" s="30" t="str">
        <f t="shared" si="2"/>
        <v>นายศุภชัย ทองสุขกาญจน์</v>
      </c>
      <c r="E177" s="24" t="s">
        <v>627</v>
      </c>
      <c r="F177" s="81" t="s">
        <v>652</v>
      </c>
      <c r="G177" s="22" t="s">
        <v>500</v>
      </c>
      <c r="H177" s="60" t="s">
        <v>525</v>
      </c>
      <c r="I177" t="s">
        <v>1181</v>
      </c>
    </row>
    <row r="178" spans="1:9" ht="21">
      <c r="A178" s="14">
        <v>177</v>
      </c>
      <c r="B178" s="31" t="s">
        <v>616</v>
      </c>
      <c r="C178" s="30" t="s">
        <v>617</v>
      </c>
      <c r="D178" s="30" t="str">
        <f t="shared" si="2"/>
        <v>นายประจักษ์ ภักแดงพันธ์</v>
      </c>
      <c r="E178" s="24" t="s">
        <v>648</v>
      </c>
      <c r="F178" s="24" t="s">
        <v>650</v>
      </c>
      <c r="G178" s="22" t="s">
        <v>472</v>
      </c>
      <c r="H178" s="60" t="s">
        <v>852</v>
      </c>
      <c r="I178" t="s">
        <v>1182</v>
      </c>
    </row>
    <row r="179" spans="1:9" ht="21">
      <c r="A179" s="14">
        <v>178</v>
      </c>
      <c r="B179" s="23" t="s">
        <v>76</v>
      </c>
      <c r="C179" s="23" t="s">
        <v>631</v>
      </c>
      <c r="D179" s="30" t="str">
        <f t="shared" si="2"/>
        <v>นายณัฐพงศ์ ทองแสง</v>
      </c>
      <c r="E179" s="24" t="s">
        <v>676</v>
      </c>
      <c r="F179" s="24" t="s">
        <v>677</v>
      </c>
      <c r="G179" s="22" t="s">
        <v>507</v>
      </c>
      <c r="H179" s="22" t="s">
        <v>853</v>
      </c>
      <c r="I179" t="s">
        <v>1183</v>
      </c>
    </row>
    <row r="180" spans="1:9" ht="21">
      <c r="A180" s="14">
        <v>179</v>
      </c>
      <c r="B180" s="51" t="s">
        <v>438</v>
      </c>
      <c r="C180" s="30" t="s">
        <v>447</v>
      </c>
      <c r="D180" s="30" t="str">
        <f t="shared" si="2"/>
        <v>นายงสาวศศิธาดา ศิริขันธ์</v>
      </c>
      <c r="E180" s="24" t="s">
        <v>654</v>
      </c>
      <c r="F180" s="24" t="s">
        <v>656</v>
      </c>
      <c r="G180" s="22" t="s">
        <v>478</v>
      </c>
      <c r="H180" s="22" t="s">
        <v>810</v>
      </c>
      <c r="I180" t="s">
        <v>1184</v>
      </c>
    </row>
    <row r="181" spans="1:9" ht="21">
      <c r="A181" s="14">
        <v>180</v>
      </c>
      <c r="B181" s="51" t="s">
        <v>442</v>
      </c>
      <c r="C181" s="16" t="s">
        <v>450</v>
      </c>
      <c r="D181" s="30" t="str">
        <f t="shared" si="2"/>
        <v>นางสาวบุหลัน นิลผาย</v>
      </c>
      <c r="E181" s="24" t="s">
        <v>654</v>
      </c>
      <c r="F181" s="24" t="s">
        <v>656</v>
      </c>
      <c r="G181" s="22" t="s">
        <v>478</v>
      </c>
      <c r="H181" s="14" t="s">
        <v>468</v>
      </c>
      <c r="I181" t="s">
        <v>1185</v>
      </c>
    </row>
    <row r="182" spans="1:9" ht="21">
      <c r="A182" s="14">
        <v>181</v>
      </c>
      <c r="B182" s="51" t="s">
        <v>439</v>
      </c>
      <c r="C182" s="23" t="s">
        <v>448</v>
      </c>
      <c r="D182" s="30" t="str">
        <f t="shared" si="2"/>
        <v>นายไชยวัฒน์ ตรีตรุยานนท์</v>
      </c>
      <c r="E182" s="24" t="s">
        <v>704</v>
      </c>
      <c r="F182" s="24" t="s">
        <v>705</v>
      </c>
      <c r="G182" s="22" t="s">
        <v>560</v>
      </c>
      <c r="H182" s="22" t="s">
        <v>811</v>
      </c>
      <c r="I182" t="s">
        <v>1186</v>
      </c>
    </row>
    <row r="183" spans="1:9" ht="21">
      <c r="A183" s="14">
        <v>182</v>
      </c>
      <c r="B183" s="52" t="s">
        <v>446</v>
      </c>
      <c r="C183" s="16" t="s">
        <v>454</v>
      </c>
      <c r="D183" s="30" t="str">
        <f t="shared" si="2"/>
        <v>นายจิตรกร แก้วน้อย</v>
      </c>
      <c r="E183" s="24" t="s">
        <v>704</v>
      </c>
      <c r="F183" s="24" t="s">
        <v>705</v>
      </c>
      <c r="G183" s="22" t="s">
        <v>560</v>
      </c>
      <c r="H183" s="14" t="s">
        <v>812</v>
      </c>
      <c r="I183" t="s">
        <v>1187</v>
      </c>
    </row>
    <row r="184" spans="1:9" ht="21">
      <c r="A184" s="14">
        <v>183</v>
      </c>
      <c r="B184" s="51" t="s">
        <v>443</v>
      </c>
      <c r="C184" s="16" t="s">
        <v>451</v>
      </c>
      <c r="D184" s="30" t="str">
        <f t="shared" si="2"/>
        <v>นายฐาปนพงศ์ โพธิ์สุวรรณ</v>
      </c>
      <c r="E184" s="24" t="s">
        <v>498</v>
      </c>
      <c r="F184" s="35" t="s">
        <v>496</v>
      </c>
      <c r="G184" s="14" t="s">
        <v>478</v>
      </c>
      <c r="H184" s="14" t="s">
        <v>813</v>
      </c>
      <c r="I184" t="s">
        <v>1188</v>
      </c>
    </row>
    <row r="185" spans="1:9" ht="21">
      <c r="A185" s="14">
        <v>184</v>
      </c>
      <c r="B185" s="51" t="s">
        <v>445</v>
      </c>
      <c r="C185" s="16" t="s">
        <v>453</v>
      </c>
      <c r="D185" s="30" t="str">
        <f t="shared" si="2"/>
        <v>นายชุมพล พาคำ</v>
      </c>
      <c r="E185" s="24" t="s">
        <v>498</v>
      </c>
      <c r="F185" s="35" t="s">
        <v>496</v>
      </c>
      <c r="G185" s="14" t="s">
        <v>478</v>
      </c>
      <c r="H185" s="14" t="s">
        <v>469</v>
      </c>
      <c r="I185" t="s">
        <v>1189</v>
      </c>
    </row>
    <row r="186" spans="1:9" ht="21">
      <c r="A186" s="14">
        <v>185</v>
      </c>
      <c r="B186" s="51" t="s">
        <v>440</v>
      </c>
      <c r="C186" s="23" t="s">
        <v>449</v>
      </c>
      <c r="D186" s="30" t="str">
        <f t="shared" si="2"/>
        <v>นางสาวจารุฬี จอมทอง</v>
      </c>
      <c r="E186" s="24" t="s">
        <v>666</v>
      </c>
      <c r="F186" s="30" t="s">
        <v>667</v>
      </c>
      <c r="G186" s="22" t="s">
        <v>507</v>
      </c>
      <c r="H186" s="22" t="s">
        <v>814</v>
      </c>
      <c r="I186" t="s">
        <v>1190</v>
      </c>
    </row>
    <row r="187" spans="1:9" ht="21">
      <c r="A187" s="14">
        <v>186</v>
      </c>
      <c r="B187" s="51" t="s">
        <v>441</v>
      </c>
      <c r="C187" s="23" t="s">
        <v>655</v>
      </c>
      <c r="D187" s="30" t="str">
        <f t="shared" si="2"/>
        <v>นายภูริทัต นิสยันต์</v>
      </c>
      <c r="E187" s="24" t="s">
        <v>575</v>
      </c>
      <c r="F187" s="24" t="s">
        <v>584</v>
      </c>
      <c r="G187" s="22" t="s">
        <v>507</v>
      </c>
      <c r="H187" s="22" t="s">
        <v>815</v>
      </c>
      <c r="I187" t="s">
        <v>1191</v>
      </c>
    </row>
    <row r="188" spans="1:9" ht="21">
      <c r="A188" s="14">
        <v>187</v>
      </c>
      <c r="B188" s="51" t="s">
        <v>444</v>
      </c>
      <c r="C188" s="16" t="s">
        <v>452</v>
      </c>
      <c r="D188" s="30" t="str">
        <f t="shared" si="2"/>
        <v>นายจักรกฤษณ์ วสุริย์</v>
      </c>
      <c r="E188" s="8" t="s">
        <v>721</v>
      </c>
      <c r="F188" s="16" t="s">
        <v>722</v>
      </c>
      <c r="G188" s="14" t="s">
        <v>478</v>
      </c>
      <c r="H188" s="14" t="s">
        <v>816</v>
      </c>
      <c r="I188" t="s">
        <v>1192</v>
      </c>
    </row>
    <row r="189" spans="1:9" ht="21">
      <c r="A189" s="14">
        <v>188</v>
      </c>
      <c r="B189" s="51" t="s">
        <v>746</v>
      </c>
      <c r="C189" s="23" t="s">
        <v>747</v>
      </c>
      <c r="D189" s="30" t="str">
        <f t="shared" si="2"/>
        <v>นางสาวรัศมีจันทร์ ด้วงพันลำ</v>
      </c>
      <c r="E189" s="24" t="s">
        <v>555</v>
      </c>
      <c r="F189" s="24" t="s">
        <v>700</v>
      </c>
      <c r="G189" s="22" t="s">
        <v>478</v>
      </c>
      <c r="H189" s="22" t="s">
        <v>748</v>
      </c>
      <c r="I189" t="s">
        <v>1193</v>
      </c>
    </row>
    <row r="190" spans="1:9" ht="21">
      <c r="A190" s="14">
        <v>189</v>
      </c>
      <c r="B190" s="51" t="s">
        <v>750</v>
      </c>
      <c r="C190" s="23" t="s">
        <v>751</v>
      </c>
      <c r="D190" s="30" t="str">
        <f t="shared" si="2"/>
        <v>นายทรงเดช ทวีพร</v>
      </c>
      <c r="E190" s="24" t="s">
        <v>555</v>
      </c>
      <c r="F190" s="24" t="s">
        <v>700</v>
      </c>
      <c r="G190" s="22" t="s">
        <v>478</v>
      </c>
      <c r="H190" s="22" t="s">
        <v>752</v>
      </c>
      <c r="I190" t="s">
        <v>1194</v>
      </c>
    </row>
    <row r="191" spans="1:9" ht="21">
      <c r="A191" s="14">
        <v>190</v>
      </c>
      <c r="B191" s="51" t="s">
        <v>753</v>
      </c>
      <c r="C191" s="23" t="s">
        <v>754</v>
      </c>
      <c r="D191" s="30" t="str">
        <f t="shared" si="2"/>
        <v>นายอภิจิตร เลขมานะ</v>
      </c>
      <c r="E191" s="24" t="s">
        <v>555</v>
      </c>
      <c r="F191" s="24" t="s">
        <v>749</v>
      </c>
      <c r="G191" s="22" t="s">
        <v>478</v>
      </c>
      <c r="H191" s="22" t="s">
        <v>755</v>
      </c>
      <c r="I191" t="s">
        <v>1195</v>
      </c>
    </row>
    <row r="192" spans="1:9" ht="21">
      <c r="A192" s="14">
        <v>191</v>
      </c>
      <c r="B192" s="51" t="s">
        <v>756</v>
      </c>
      <c r="C192" s="16" t="s">
        <v>757</v>
      </c>
      <c r="D192" s="30" t="str">
        <f t="shared" si="2"/>
        <v>นายรัฐพงษ์ โป้เคน</v>
      </c>
      <c r="E192" s="8" t="s">
        <v>555</v>
      </c>
      <c r="F192" s="16" t="s">
        <v>700</v>
      </c>
      <c r="G192" s="14" t="s">
        <v>478</v>
      </c>
      <c r="H192" s="14" t="s">
        <v>758</v>
      </c>
      <c r="I192" t="s">
        <v>1196</v>
      </c>
    </row>
    <row r="193" spans="1:9" ht="21">
      <c r="A193" s="14">
        <v>192</v>
      </c>
      <c r="B193" s="51" t="s">
        <v>459</v>
      </c>
      <c r="C193" s="23" t="s">
        <v>462</v>
      </c>
      <c r="D193" s="30" t="str">
        <f t="shared" si="2"/>
        <v>นายวีรยุทธ ทาดัน</v>
      </c>
      <c r="E193" s="24" t="s">
        <v>497</v>
      </c>
      <c r="F193" s="35" t="s">
        <v>496</v>
      </c>
      <c r="G193" s="22" t="s">
        <v>478</v>
      </c>
      <c r="H193" s="22" t="s">
        <v>817</v>
      </c>
      <c r="I193" t="s">
        <v>1197</v>
      </c>
    </row>
    <row r="194" spans="1:9" ht="21">
      <c r="A194" s="14">
        <v>193</v>
      </c>
      <c r="B194" s="51" t="s">
        <v>461</v>
      </c>
      <c r="C194" s="89" t="s">
        <v>464</v>
      </c>
      <c r="D194" s="30" t="str">
        <f t="shared" si="2"/>
        <v>นางสาวปริศนา ภูจำเริญ</v>
      </c>
      <c r="E194" s="45" t="s">
        <v>639</v>
      </c>
      <c r="F194" s="45" t="s">
        <v>640</v>
      </c>
      <c r="G194" s="46" t="s">
        <v>641</v>
      </c>
      <c r="H194" s="90" t="s">
        <v>467</v>
      </c>
      <c r="I194" t="s">
        <v>1198</v>
      </c>
    </row>
    <row r="195" spans="1:9" ht="21">
      <c r="A195" s="14">
        <v>194</v>
      </c>
      <c r="B195" s="51" t="s">
        <v>759</v>
      </c>
      <c r="C195" s="16" t="s">
        <v>760</v>
      </c>
      <c r="D195" s="30" t="str">
        <f>TRIM(C195)</f>
        <v>นายชัยพิชิต พรมสอน</v>
      </c>
      <c r="E195" s="8" t="s">
        <v>782</v>
      </c>
      <c r="F195" s="16" t="s">
        <v>783</v>
      </c>
      <c r="G195" s="14" t="s">
        <v>478</v>
      </c>
      <c r="H195" s="14" t="s">
        <v>765</v>
      </c>
      <c r="I195" t="s">
        <v>1199</v>
      </c>
    </row>
    <row r="196" spans="1:9" ht="21">
      <c r="A196" s="14">
        <v>195</v>
      </c>
      <c r="B196" s="51" t="s">
        <v>759</v>
      </c>
      <c r="C196" s="16" t="s">
        <v>764</v>
      </c>
      <c r="D196" s="30" t="str">
        <f>TRIM(C196)</f>
        <v>นายอาณัติ ศรีวันคำ</v>
      </c>
      <c r="E196" s="8" t="s">
        <v>782</v>
      </c>
      <c r="F196" s="16" t="s">
        <v>783</v>
      </c>
      <c r="G196" s="14" t="s">
        <v>478</v>
      </c>
      <c r="H196" s="14" t="s">
        <v>818</v>
      </c>
      <c r="I196" t="s">
        <v>1200</v>
      </c>
    </row>
    <row r="197" spans="1:9" ht="21">
      <c r="A197" s="14">
        <v>196</v>
      </c>
      <c r="B197" s="51" t="s">
        <v>460</v>
      </c>
      <c r="C197" s="23" t="s">
        <v>463</v>
      </c>
      <c r="D197" s="30" t="str">
        <f>TRIM(C197)</f>
        <v>นายครองชัย มุ่งสูงเนิน</v>
      </c>
      <c r="E197" s="24" t="s">
        <v>786</v>
      </c>
      <c r="F197" s="16" t="s">
        <v>787</v>
      </c>
      <c r="G197" s="22" t="s">
        <v>695</v>
      </c>
      <c r="H197" s="22" t="s">
        <v>466</v>
      </c>
      <c r="I197" t="s">
        <v>1201</v>
      </c>
    </row>
    <row r="198" spans="1:9" ht="21">
      <c r="A198" s="14">
        <v>197</v>
      </c>
      <c r="B198" s="51" t="s">
        <v>761</v>
      </c>
      <c r="C198" s="16" t="s">
        <v>762</v>
      </c>
      <c r="D198" s="30" t="str">
        <f>TRIM(C198)</f>
        <v>นายธีระวัฒน์ สายสมคุณ</v>
      </c>
      <c r="E198" s="8" t="s">
        <v>786</v>
      </c>
      <c r="F198" s="16" t="s">
        <v>787</v>
      </c>
      <c r="G198" s="14" t="s">
        <v>695</v>
      </c>
      <c r="H198" s="14" t="s">
        <v>763</v>
      </c>
      <c r="I198" t="s">
        <v>1202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85" zoomScaleNormal="70" zoomScaleSheetLayoutView="85" zoomScalePageLayoutView="0" workbookViewId="0" topLeftCell="A1">
      <selection activeCell="D17" sqref="D17"/>
    </sheetView>
  </sheetViews>
  <sheetFormatPr defaultColWidth="9.140625" defaultRowHeight="12.75"/>
  <cols>
    <col min="1" max="1" width="5.7109375" style="9" customWidth="1"/>
    <col min="2" max="2" width="14.421875" style="10" customWidth="1"/>
    <col min="3" max="3" width="24.7109375" style="1" customWidth="1"/>
    <col min="4" max="4" width="43.28125" style="5" customWidth="1"/>
    <col min="5" max="5" width="53.00390625" style="1" customWidth="1"/>
    <col min="6" max="6" width="13.140625" style="9" customWidth="1"/>
    <col min="7" max="7" width="13.28125" style="9" customWidth="1"/>
    <col min="8" max="16384" width="9.140625" style="1" customWidth="1"/>
  </cols>
  <sheetData>
    <row r="1" spans="1:7" ht="26.25">
      <c r="A1" s="165" t="s">
        <v>152</v>
      </c>
      <c r="B1" s="165"/>
      <c r="C1" s="165"/>
      <c r="D1" s="165"/>
      <c r="E1" s="165"/>
      <c r="F1" s="165"/>
      <c r="G1" s="165"/>
    </row>
    <row r="2" spans="1:7" ht="26.25">
      <c r="A2" s="166" t="s">
        <v>321</v>
      </c>
      <c r="B2" s="166"/>
      <c r="C2" s="166"/>
      <c r="D2" s="166"/>
      <c r="E2" s="166"/>
      <c r="F2" s="166"/>
      <c r="G2" s="166"/>
    </row>
    <row r="3" spans="1:7" ht="23.25">
      <c r="A3" s="2" t="s">
        <v>126</v>
      </c>
      <c r="B3" s="3" t="s">
        <v>127</v>
      </c>
      <c r="C3" s="2" t="s">
        <v>128</v>
      </c>
      <c r="D3" s="2" t="s">
        <v>129</v>
      </c>
      <c r="E3" s="2" t="s">
        <v>130</v>
      </c>
      <c r="F3" s="2" t="s">
        <v>131</v>
      </c>
      <c r="G3" s="2" t="s">
        <v>132</v>
      </c>
    </row>
    <row r="4" spans="1:7" s="6" customFormat="1" ht="23.25">
      <c r="A4" s="14">
        <v>1</v>
      </c>
      <c r="B4" s="19" t="s">
        <v>324</v>
      </c>
      <c r="C4" s="30" t="s">
        <v>335</v>
      </c>
      <c r="D4" s="35" t="s">
        <v>718</v>
      </c>
      <c r="E4" s="36" t="s">
        <v>719</v>
      </c>
      <c r="F4" s="22" t="s">
        <v>472</v>
      </c>
      <c r="G4" s="22" t="s">
        <v>400</v>
      </c>
    </row>
    <row r="5" spans="1:7" ht="23.25">
      <c r="A5" s="14">
        <v>2</v>
      </c>
      <c r="B5" s="19" t="s">
        <v>327</v>
      </c>
      <c r="C5" s="24" t="s">
        <v>338</v>
      </c>
      <c r="D5" s="35" t="s">
        <v>718</v>
      </c>
      <c r="E5" s="36" t="s">
        <v>719</v>
      </c>
      <c r="F5" s="22" t="s">
        <v>472</v>
      </c>
      <c r="G5" s="22" t="s">
        <v>403</v>
      </c>
    </row>
    <row r="6" spans="1:7" ht="23.25">
      <c r="A6" s="14">
        <v>3</v>
      </c>
      <c r="B6" s="19" t="s">
        <v>328</v>
      </c>
      <c r="C6" s="24" t="s">
        <v>339</v>
      </c>
      <c r="D6" s="35" t="s">
        <v>718</v>
      </c>
      <c r="E6" s="36" t="s">
        <v>719</v>
      </c>
      <c r="F6" s="22" t="s">
        <v>472</v>
      </c>
      <c r="G6" s="22" t="s">
        <v>854</v>
      </c>
    </row>
    <row r="7" spans="1:7" ht="23.25">
      <c r="A7" s="14">
        <v>4</v>
      </c>
      <c r="B7" s="19" t="s">
        <v>325</v>
      </c>
      <c r="C7" s="30" t="s">
        <v>336</v>
      </c>
      <c r="D7" s="24" t="s">
        <v>508</v>
      </c>
      <c r="E7" s="24" t="s">
        <v>629</v>
      </c>
      <c r="F7" s="22" t="s">
        <v>500</v>
      </c>
      <c r="G7" s="22" t="s">
        <v>401</v>
      </c>
    </row>
    <row r="8" spans="1:7" ht="23.25">
      <c r="A8" s="14">
        <v>5</v>
      </c>
      <c r="B8" s="19" t="s">
        <v>329</v>
      </c>
      <c r="C8" s="24" t="s">
        <v>340</v>
      </c>
      <c r="D8" s="24" t="s">
        <v>508</v>
      </c>
      <c r="E8" s="24" t="s">
        <v>630</v>
      </c>
      <c r="F8" s="22" t="s">
        <v>500</v>
      </c>
      <c r="G8" s="22" t="s">
        <v>404</v>
      </c>
    </row>
    <row r="9" spans="1:7" ht="23.25">
      <c r="A9" s="14">
        <v>6</v>
      </c>
      <c r="B9" s="19" t="s">
        <v>326</v>
      </c>
      <c r="C9" s="30" t="s">
        <v>337</v>
      </c>
      <c r="D9" s="24" t="s">
        <v>691</v>
      </c>
      <c r="E9" s="24" t="s">
        <v>692</v>
      </c>
      <c r="F9" s="22" t="s">
        <v>500</v>
      </c>
      <c r="G9" s="22" t="s">
        <v>402</v>
      </c>
    </row>
    <row r="10" spans="1:7" ht="23.25">
      <c r="A10" s="14">
        <v>7</v>
      </c>
      <c r="B10" s="19" t="s">
        <v>332</v>
      </c>
      <c r="C10" s="30" t="s">
        <v>343</v>
      </c>
      <c r="D10" s="24" t="s">
        <v>691</v>
      </c>
      <c r="E10" s="24" t="s">
        <v>692</v>
      </c>
      <c r="F10" s="22" t="s">
        <v>500</v>
      </c>
      <c r="G10" s="22" t="s">
        <v>405</v>
      </c>
    </row>
    <row r="11" spans="1:7" ht="23.25">
      <c r="A11" s="14">
        <v>8</v>
      </c>
      <c r="B11" s="19" t="s">
        <v>330</v>
      </c>
      <c r="C11" s="24" t="s">
        <v>341</v>
      </c>
      <c r="D11" s="24" t="s">
        <v>627</v>
      </c>
      <c r="E11" s="24" t="s">
        <v>628</v>
      </c>
      <c r="F11" s="22" t="s">
        <v>500</v>
      </c>
      <c r="G11" s="22" t="s">
        <v>855</v>
      </c>
    </row>
    <row r="12" spans="1:7" ht="23.25">
      <c r="A12" s="14">
        <v>9</v>
      </c>
      <c r="B12" s="19" t="s">
        <v>331</v>
      </c>
      <c r="C12" s="30" t="s">
        <v>342</v>
      </c>
      <c r="D12" s="24" t="s">
        <v>627</v>
      </c>
      <c r="E12" s="24" t="s">
        <v>628</v>
      </c>
      <c r="F12" s="22" t="s">
        <v>500</v>
      </c>
      <c r="G12" s="22" t="s">
        <v>856</v>
      </c>
    </row>
    <row r="13" spans="1:7" ht="23.25">
      <c r="A13" s="14">
        <v>10</v>
      </c>
      <c r="B13" s="19" t="s">
        <v>322</v>
      </c>
      <c r="C13" s="24" t="s">
        <v>333</v>
      </c>
      <c r="D13" s="24" t="s">
        <v>708</v>
      </c>
      <c r="E13" s="24" t="s">
        <v>709</v>
      </c>
      <c r="F13" s="22" t="s">
        <v>478</v>
      </c>
      <c r="G13" s="22" t="s">
        <v>399</v>
      </c>
    </row>
    <row r="14" spans="1:7" ht="23.25">
      <c r="A14" s="14">
        <v>11</v>
      </c>
      <c r="B14" s="19" t="s">
        <v>323</v>
      </c>
      <c r="C14" s="24" t="s">
        <v>334</v>
      </c>
      <c r="D14" s="24" t="s">
        <v>585</v>
      </c>
      <c r="E14" s="8" t="s">
        <v>587</v>
      </c>
      <c r="F14" s="22" t="s">
        <v>478</v>
      </c>
      <c r="G14" s="22" t="s">
        <v>574</v>
      </c>
    </row>
  </sheetData>
  <sheetProtection/>
  <mergeCells count="2">
    <mergeCell ref="A1:G1"/>
    <mergeCell ref="A2:G2"/>
  </mergeCells>
  <printOptions/>
  <pageMargins left="0.4330708661417323" right="0.31496062992125984" top="0.8661417322834646" bottom="0.6299212598425197" header="0.5118110236220472" footer="0.5118110236220472"/>
  <pageSetup horizontalDpi="300" verticalDpi="3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="85" zoomScaleNormal="85" zoomScaleSheetLayoutView="85" zoomScalePageLayoutView="0" workbookViewId="0" topLeftCell="B16">
      <selection activeCell="D31" sqref="D31"/>
    </sheetView>
  </sheetViews>
  <sheetFormatPr defaultColWidth="9.140625" defaultRowHeight="12.75"/>
  <cols>
    <col min="1" max="1" width="5.7109375" style="9" customWidth="1"/>
    <col min="2" max="2" width="16.421875" style="10" customWidth="1"/>
    <col min="3" max="3" width="22.7109375" style="1" customWidth="1"/>
    <col min="4" max="4" width="38.28125" style="5" customWidth="1"/>
    <col min="5" max="5" width="57.8515625" style="1" customWidth="1"/>
    <col min="6" max="6" width="13.421875" style="9" customWidth="1"/>
    <col min="7" max="7" width="12.8515625" style="17" customWidth="1"/>
    <col min="8" max="16384" width="9.140625" style="1" customWidth="1"/>
  </cols>
  <sheetData>
    <row r="1" spans="1:7" ht="26.25">
      <c r="A1" s="165" t="s">
        <v>152</v>
      </c>
      <c r="B1" s="165"/>
      <c r="C1" s="165"/>
      <c r="D1" s="165"/>
      <c r="E1" s="165"/>
      <c r="F1" s="165"/>
      <c r="G1" s="165"/>
    </row>
    <row r="2" spans="1:7" ht="26.25">
      <c r="A2" s="166" t="s">
        <v>311</v>
      </c>
      <c r="B2" s="166"/>
      <c r="C2" s="166"/>
      <c r="D2" s="166"/>
      <c r="E2" s="166"/>
      <c r="F2" s="166"/>
      <c r="G2" s="166"/>
    </row>
    <row r="3" spans="1:7" ht="23.25">
      <c r="A3" s="2" t="s">
        <v>126</v>
      </c>
      <c r="B3" s="3" t="s">
        <v>127</v>
      </c>
      <c r="C3" s="2" t="s">
        <v>128</v>
      </c>
      <c r="D3" s="2" t="s">
        <v>129</v>
      </c>
      <c r="E3" s="2" t="s">
        <v>130</v>
      </c>
      <c r="F3" s="2" t="s">
        <v>131</v>
      </c>
      <c r="G3" s="11" t="s">
        <v>345</v>
      </c>
    </row>
    <row r="4" spans="1:7" ht="23.25">
      <c r="A4" s="22">
        <v>1</v>
      </c>
      <c r="B4" s="34" t="s">
        <v>156</v>
      </c>
      <c r="C4" s="24" t="s">
        <v>182</v>
      </c>
      <c r="D4" s="24" t="s">
        <v>576</v>
      </c>
      <c r="E4" s="87" t="s">
        <v>715</v>
      </c>
      <c r="F4" s="87" t="s">
        <v>493</v>
      </c>
      <c r="G4" s="22" t="s">
        <v>344</v>
      </c>
    </row>
    <row r="5" spans="1:7" ht="23.25">
      <c r="A5" s="22">
        <v>2</v>
      </c>
      <c r="B5" s="34" t="s">
        <v>170</v>
      </c>
      <c r="C5" s="24" t="s">
        <v>195</v>
      </c>
      <c r="D5" s="24" t="s">
        <v>576</v>
      </c>
      <c r="E5" s="8" t="s">
        <v>715</v>
      </c>
      <c r="F5" s="14" t="s">
        <v>493</v>
      </c>
      <c r="G5" s="22" t="s">
        <v>351</v>
      </c>
    </row>
    <row r="6" spans="1:7" ht="25.5" customHeight="1">
      <c r="A6" s="22">
        <v>3</v>
      </c>
      <c r="B6" s="34" t="s">
        <v>157</v>
      </c>
      <c r="C6" s="30" t="s">
        <v>183</v>
      </c>
      <c r="D6" s="8" t="s">
        <v>491</v>
      </c>
      <c r="E6" s="69" t="s">
        <v>492</v>
      </c>
      <c r="F6" s="22" t="s">
        <v>493</v>
      </c>
      <c r="G6" s="22" t="s">
        <v>346</v>
      </c>
    </row>
    <row r="7" spans="1:7" ht="25.5" customHeight="1">
      <c r="A7" s="22">
        <v>4</v>
      </c>
      <c r="B7" s="34" t="s">
        <v>163</v>
      </c>
      <c r="C7" s="24" t="s">
        <v>189</v>
      </c>
      <c r="D7" s="8" t="s">
        <v>491</v>
      </c>
      <c r="E7" s="69" t="s">
        <v>492</v>
      </c>
      <c r="F7" s="22" t="s">
        <v>493</v>
      </c>
      <c r="G7" s="22" t="s">
        <v>348</v>
      </c>
    </row>
    <row r="8" spans="1:7" ht="23.25">
      <c r="A8" s="22">
        <v>5</v>
      </c>
      <c r="B8" s="34" t="s">
        <v>158</v>
      </c>
      <c r="C8" s="24" t="s">
        <v>184</v>
      </c>
      <c r="D8" s="24" t="s">
        <v>657</v>
      </c>
      <c r="E8" s="24" t="s">
        <v>714</v>
      </c>
      <c r="F8" s="22" t="s">
        <v>507</v>
      </c>
      <c r="G8" s="22" t="s">
        <v>834</v>
      </c>
    </row>
    <row r="9" spans="1:7" ht="23.25">
      <c r="A9" s="22">
        <v>6</v>
      </c>
      <c r="B9" s="34" t="s">
        <v>159</v>
      </c>
      <c r="C9" s="30" t="s">
        <v>185</v>
      </c>
      <c r="D9" s="24" t="s">
        <v>865</v>
      </c>
      <c r="E9" s="24" t="s">
        <v>866</v>
      </c>
      <c r="F9" s="22" t="s">
        <v>488</v>
      </c>
      <c r="G9" s="22" t="s">
        <v>835</v>
      </c>
    </row>
    <row r="10" spans="1:7" ht="23.25">
      <c r="A10" s="22">
        <v>7</v>
      </c>
      <c r="B10" s="34" t="s">
        <v>166</v>
      </c>
      <c r="C10" s="30" t="s">
        <v>192</v>
      </c>
      <c r="D10" s="24" t="s">
        <v>865</v>
      </c>
      <c r="E10" s="24" t="s">
        <v>866</v>
      </c>
      <c r="F10" s="22" t="s">
        <v>488</v>
      </c>
      <c r="G10" s="22" t="s">
        <v>349</v>
      </c>
    </row>
    <row r="11" spans="1:7" ht="23.25">
      <c r="A11" s="22">
        <v>8</v>
      </c>
      <c r="B11" s="34" t="s">
        <v>175</v>
      </c>
      <c r="C11" s="30" t="s">
        <v>200</v>
      </c>
      <c r="D11" s="24" t="s">
        <v>865</v>
      </c>
      <c r="E11" s="24" t="s">
        <v>866</v>
      </c>
      <c r="F11" s="22" t="s">
        <v>488</v>
      </c>
      <c r="G11" s="22" t="s">
        <v>355</v>
      </c>
    </row>
    <row r="12" spans="1:7" ht="23.25">
      <c r="A12" s="22">
        <v>9</v>
      </c>
      <c r="B12" s="34" t="s">
        <v>160</v>
      </c>
      <c r="C12" s="24" t="s">
        <v>186</v>
      </c>
      <c r="D12" s="24" t="s">
        <v>539</v>
      </c>
      <c r="E12" s="24" t="s">
        <v>540</v>
      </c>
      <c r="F12" s="22" t="s">
        <v>472</v>
      </c>
      <c r="G12" s="22" t="s">
        <v>836</v>
      </c>
    </row>
    <row r="13" spans="1:7" ht="23.25">
      <c r="A13" s="22">
        <v>10</v>
      </c>
      <c r="B13" s="34" t="s">
        <v>167</v>
      </c>
      <c r="C13" s="24" t="s">
        <v>193</v>
      </c>
      <c r="D13" s="24" t="s">
        <v>539</v>
      </c>
      <c r="E13" s="24" t="s">
        <v>540</v>
      </c>
      <c r="F13" s="22" t="s">
        <v>472</v>
      </c>
      <c r="G13" s="22" t="s">
        <v>350</v>
      </c>
    </row>
    <row r="14" spans="1:7" ht="23.25">
      <c r="A14" s="22">
        <v>11</v>
      </c>
      <c r="B14" s="34" t="s">
        <v>161</v>
      </c>
      <c r="C14" s="24" t="s">
        <v>187</v>
      </c>
      <c r="D14" s="8" t="s">
        <v>494</v>
      </c>
      <c r="E14" s="69" t="s">
        <v>495</v>
      </c>
      <c r="F14" s="22" t="s">
        <v>493</v>
      </c>
      <c r="G14" s="22" t="s">
        <v>347</v>
      </c>
    </row>
    <row r="15" spans="1:7" ht="23.25">
      <c r="A15" s="22">
        <v>12</v>
      </c>
      <c r="B15" s="34" t="s">
        <v>169</v>
      </c>
      <c r="C15" s="30" t="s">
        <v>194</v>
      </c>
      <c r="D15" s="8" t="s">
        <v>494</v>
      </c>
      <c r="E15" s="69" t="s">
        <v>495</v>
      </c>
      <c r="F15" s="22" t="s">
        <v>493</v>
      </c>
      <c r="G15" s="22" t="s">
        <v>837</v>
      </c>
    </row>
    <row r="16" spans="1:7" ht="23.25">
      <c r="A16" s="22">
        <v>13</v>
      </c>
      <c r="B16" s="34" t="s">
        <v>174</v>
      </c>
      <c r="C16" s="30" t="s">
        <v>199</v>
      </c>
      <c r="D16" s="8" t="s">
        <v>494</v>
      </c>
      <c r="E16" s="69" t="s">
        <v>495</v>
      </c>
      <c r="F16" s="22" t="s">
        <v>493</v>
      </c>
      <c r="G16" s="22" t="s">
        <v>354</v>
      </c>
    </row>
    <row r="17" spans="1:7" ht="23.25">
      <c r="A17" s="22">
        <v>14</v>
      </c>
      <c r="B17" s="34" t="s">
        <v>162</v>
      </c>
      <c r="C17" s="24" t="s">
        <v>188</v>
      </c>
      <c r="D17" s="24" t="s">
        <v>552</v>
      </c>
      <c r="E17" s="24" t="s">
        <v>553</v>
      </c>
      <c r="F17" s="22" t="s">
        <v>472</v>
      </c>
      <c r="G17" s="22" t="s">
        <v>838</v>
      </c>
    </row>
    <row r="18" spans="1:7" ht="23.25">
      <c r="A18" s="22">
        <v>15</v>
      </c>
      <c r="B18" s="34" t="s">
        <v>180</v>
      </c>
      <c r="C18" s="30" t="s">
        <v>204</v>
      </c>
      <c r="D18" s="24" t="s">
        <v>552</v>
      </c>
      <c r="E18" s="24" t="s">
        <v>553</v>
      </c>
      <c r="F18" s="22" t="s">
        <v>472</v>
      </c>
      <c r="G18" s="22" t="s">
        <v>360</v>
      </c>
    </row>
    <row r="19" spans="1:7" ht="23.25">
      <c r="A19" s="22">
        <v>16</v>
      </c>
      <c r="B19" s="34" t="s">
        <v>165</v>
      </c>
      <c r="C19" s="24" t="s">
        <v>191</v>
      </c>
      <c r="D19" s="24" t="s">
        <v>489</v>
      </c>
      <c r="E19" s="35" t="s">
        <v>490</v>
      </c>
      <c r="F19" s="22" t="s">
        <v>472</v>
      </c>
      <c r="G19" s="22" t="s">
        <v>839</v>
      </c>
    </row>
    <row r="20" spans="1:7" ht="23.25">
      <c r="A20" s="22">
        <v>17</v>
      </c>
      <c r="B20" s="34" t="s">
        <v>173</v>
      </c>
      <c r="C20" s="30" t="s">
        <v>198</v>
      </c>
      <c r="D20" s="24" t="s">
        <v>489</v>
      </c>
      <c r="E20" s="35" t="s">
        <v>490</v>
      </c>
      <c r="F20" s="22" t="s">
        <v>472</v>
      </c>
      <c r="G20" s="22" t="s">
        <v>353</v>
      </c>
    </row>
    <row r="21" spans="1:7" ht="21.75" customHeight="1">
      <c r="A21" s="22">
        <v>18</v>
      </c>
      <c r="B21" s="34" t="s">
        <v>168</v>
      </c>
      <c r="C21" s="30" t="s">
        <v>554</v>
      </c>
      <c r="D21" s="8" t="s">
        <v>546</v>
      </c>
      <c r="E21" s="69" t="s">
        <v>547</v>
      </c>
      <c r="F21" s="22" t="s">
        <v>695</v>
      </c>
      <c r="G21" s="22" t="s">
        <v>840</v>
      </c>
    </row>
    <row r="22" spans="1:7" ht="24.75" customHeight="1">
      <c r="A22" s="22">
        <v>19</v>
      </c>
      <c r="B22" s="34" t="s">
        <v>172</v>
      </c>
      <c r="C22" s="30" t="s">
        <v>197</v>
      </c>
      <c r="D22" s="8" t="s">
        <v>546</v>
      </c>
      <c r="E22" s="69" t="s">
        <v>547</v>
      </c>
      <c r="F22" s="22" t="s">
        <v>694</v>
      </c>
      <c r="G22" s="22" t="s">
        <v>352</v>
      </c>
    </row>
    <row r="23" spans="1:7" ht="23.25">
      <c r="A23" s="22">
        <v>20</v>
      </c>
      <c r="B23" s="34" t="s">
        <v>176</v>
      </c>
      <c r="C23" s="30" t="s">
        <v>201</v>
      </c>
      <c r="D23" s="24" t="s">
        <v>666</v>
      </c>
      <c r="E23" s="30" t="s">
        <v>667</v>
      </c>
      <c r="F23" s="22" t="s">
        <v>507</v>
      </c>
      <c r="G23" s="22" t="s">
        <v>356</v>
      </c>
    </row>
    <row r="24" spans="1:7" ht="23.25">
      <c r="A24" s="22">
        <v>21</v>
      </c>
      <c r="B24" s="34" t="s">
        <v>177</v>
      </c>
      <c r="C24" s="30" t="s">
        <v>202</v>
      </c>
      <c r="D24" s="24" t="s">
        <v>666</v>
      </c>
      <c r="E24" s="30" t="s">
        <v>667</v>
      </c>
      <c r="F24" s="22" t="s">
        <v>507</v>
      </c>
      <c r="G24" s="22" t="s">
        <v>357</v>
      </c>
    </row>
    <row r="25" spans="1:7" ht="23.25">
      <c r="A25" s="22">
        <v>22</v>
      </c>
      <c r="B25" s="34" t="s">
        <v>178</v>
      </c>
      <c r="C25" s="30" t="s">
        <v>203</v>
      </c>
      <c r="D25" s="24" t="s">
        <v>666</v>
      </c>
      <c r="E25" s="30" t="s">
        <v>667</v>
      </c>
      <c r="F25" s="22" t="s">
        <v>507</v>
      </c>
      <c r="G25" s="22" t="s">
        <v>358</v>
      </c>
    </row>
    <row r="26" spans="1:7" ht="23.25">
      <c r="A26" s="22">
        <v>23</v>
      </c>
      <c r="B26" s="34" t="s">
        <v>179</v>
      </c>
      <c r="C26" s="30" t="s">
        <v>623</v>
      </c>
      <c r="D26" s="80" t="s">
        <v>620</v>
      </c>
      <c r="E26" s="80" t="s">
        <v>621</v>
      </c>
      <c r="F26" s="22" t="s">
        <v>472</v>
      </c>
      <c r="G26" s="22" t="s">
        <v>359</v>
      </c>
    </row>
    <row r="27" spans="1:7" ht="23.25">
      <c r="A27" s="22">
        <v>24</v>
      </c>
      <c r="B27" s="34" t="s">
        <v>181</v>
      </c>
      <c r="C27" s="30" t="s">
        <v>622</v>
      </c>
      <c r="D27" s="80" t="s">
        <v>620</v>
      </c>
      <c r="E27" s="80" t="s">
        <v>621</v>
      </c>
      <c r="F27" s="22" t="s">
        <v>472</v>
      </c>
      <c r="G27" s="22" t="s">
        <v>361</v>
      </c>
    </row>
    <row r="28" spans="1:7" ht="23.25">
      <c r="A28" s="22">
        <v>25</v>
      </c>
      <c r="B28" s="34" t="s">
        <v>164</v>
      </c>
      <c r="C28" s="24" t="s">
        <v>190</v>
      </c>
      <c r="D28" s="24" t="s">
        <v>716</v>
      </c>
      <c r="E28" s="24" t="s">
        <v>717</v>
      </c>
      <c r="F28" s="22" t="s">
        <v>478</v>
      </c>
      <c r="G28" s="22" t="s">
        <v>841</v>
      </c>
    </row>
    <row r="29" spans="1:7" ht="24" customHeight="1">
      <c r="A29" s="22">
        <v>26</v>
      </c>
      <c r="B29" s="34" t="s">
        <v>171</v>
      </c>
      <c r="C29" s="30" t="s">
        <v>196</v>
      </c>
      <c r="D29" s="8" t="s">
        <v>486</v>
      </c>
      <c r="E29" s="69" t="s">
        <v>487</v>
      </c>
      <c r="F29" s="22" t="s">
        <v>472</v>
      </c>
      <c r="G29" s="22" t="s">
        <v>842</v>
      </c>
    </row>
    <row r="30" spans="1:7" ht="23.25">
      <c r="A30" s="39"/>
      <c r="B30" s="37"/>
      <c r="C30" s="25"/>
      <c r="D30" s="38"/>
      <c r="E30" s="25"/>
      <c r="F30" s="39"/>
      <c r="G30" s="47"/>
    </row>
    <row r="31" spans="1:7" ht="23.25">
      <c r="A31" s="39"/>
      <c r="B31" s="37"/>
      <c r="C31" s="25"/>
      <c r="D31" s="38"/>
      <c r="E31" s="25"/>
      <c r="F31" s="39"/>
      <c r="G31" s="47"/>
    </row>
    <row r="32" spans="1:7" ht="23.25">
      <c r="A32" s="39"/>
      <c r="B32" s="37"/>
      <c r="C32" s="25"/>
      <c r="D32" s="38"/>
      <c r="E32" s="25"/>
      <c r="F32" s="39"/>
      <c r="G32" s="47"/>
    </row>
    <row r="33" spans="1:7" ht="23.25">
      <c r="A33" s="39"/>
      <c r="B33" s="37"/>
      <c r="C33" s="25"/>
      <c r="D33" s="38"/>
      <c r="E33" s="25"/>
      <c r="F33" s="39"/>
      <c r="G33" s="47"/>
    </row>
    <row r="34" spans="1:7" ht="23.25">
      <c r="A34" s="39"/>
      <c r="B34" s="37"/>
      <c r="C34" s="25"/>
      <c r="D34" s="38"/>
      <c r="E34" s="25"/>
      <c r="F34" s="39"/>
      <c r="G34" s="47"/>
    </row>
    <row r="35" spans="1:7" ht="23.25">
      <c r="A35" s="39"/>
      <c r="B35" s="37"/>
      <c r="C35" s="25"/>
      <c r="D35" s="38"/>
      <c r="E35" s="25"/>
      <c r="F35" s="39"/>
      <c r="G35" s="47"/>
    </row>
    <row r="36" spans="1:7" ht="23.25">
      <c r="A36" s="39"/>
      <c r="B36" s="37"/>
      <c r="C36" s="25"/>
      <c r="D36" s="38"/>
      <c r="E36" s="25"/>
      <c r="F36" s="39"/>
      <c r="G36" s="47"/>
    </row>
    <row r="37" spans="1:7" ht="23.25">
      <c r="A37" s="39"/>
      <c r="B37" s="37"/>
      <c r="C37" s="25"/>
      <c r="D37" s="38"/>
      <c r="E37" s="25"/>
      <c r="F37" s="39"/>
      <c r="G37" s="47"/>
    </row>
    <row r="38" spans="1:7" ht="23.25">
      <c r="A38" s="39"/>
      <c r="B38" s="37"/>
      <c r="C38" s="25"/>
      <c r="D38" s="38"/>
      <c r="E38" s="25"/>
      <c r="F38" s="39"/>
      <c r="G38" s="47"/>
    </row>
  </sheetData>
  <sheetProtection/>
  <mergeCells count="2">
    <mergeCell ref="A1:G1"/>
    <mergeCell ref="A2:G2"/>
  </mergeCells>
  <printOptions/>
  <pageMargins left="0.4330708661417323" right="0.31496062992125984" top="0.8661417322834646" bottom="0.6299212598425197" header="0.5118110236220472" footer="0.5118110236220472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MoZarD</cp:lastModifiedBy>
  <cp:lastPrinted>2009-09-01T08:46:33Z</cp:lastPrinted>
  <dcterms:created xsi:type="dcterms:W3CDTF">2007-06-15T10:03:52Z</dcterms:created>
  <dcterms:modified xsi:type="dcterms:W3CDTF">2010-08-27T06:48:10Z</dcterms:modified>
  <cp:category/>
  <cp:version/>
  <cp:contentType/>
  <cp:contentStatus/>
</cp:coreProperties>
</file>